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66" yWindow="765" windowWidth="26880" windowHeight="15480" activeTab="1"/>
  </bookViews>
  <sheets>
    <sheet name="Lys labeling" sheetId="1" r:id="rId1"/>
    <sheet name="Arg Labeling" sheetId="2" r:id="rId2"/>
  </sheets>
  <definedNames/>
  <calcPr fullCalcOnLoad="1"/>
</workbook>
</file>

<file path=xl/sharedStrings.xml><?xml version="1.0" encoding="utf-8"?>
<sst xmlns="http://schemas.openxmlformats.org/spreadsheetml/2006/main" count="1234" uniqueCount="806">
  <si>
    <t>16/39</t>
  </si>
  <si>
    <t>R.DLY*SGLNQR#.R</t>
  </si>
  <si>
    <t>Y199</t>
  </si>
  <si>
    <t>T-cell surface glycoprotein CD3 epsilon chain precursor - human</t>
  </si>
  <si>
    <t>88770</t>
  </si>
  <si>
    <t>14/24</t>
  </si>
  <si>
    <t>K.HFSGLEEAVY*R#.N</t>
  </si>
  <si>
    <t>T-complex protein 1 theta subunit [Homo sapiens]</t>
  </si>
  <si>
    <t>7717311</t>
  </si>
  <si>
    <t>21/30</t>
  </si>
  <si>
    <t>R.TQVIDDESDY*FASDSNQWLSK.L</t>
  </si>
  <si>
    <t>Y289</t>
  </si>
  <si>
    <t>thyroid hormone receptor interactor 4 [Mus musculus]</t>
  </si>
  <si>
    <t>18204665</t>
  </si>
  <si>
    <t>32/12</t>
  </si>
  <si>
    <t>R.SAFSNLFGGEPLSY*TR#.F</t>
  </si>
  <si>
    <t>Y20</t>
  </si>
  <si>
    <t>transferrin receptor - human</t>
  </si>
  <si>
    <t>72139</t>
  </si>
  <si>
    <t>17/45</t>
  </si>
  <si>
    <t>R.LGEY*EDVSR#VEK.Y</t>
  </si>
  <si>
    <t>Y47</t>
  </si>
  <si>
    <t>Tubulin-specific chaperone B (Tubulin folding cofactor B) (Cytoskeleton-associated protein CKAPI)</t>
  </si>
  <si>
    <t>3023518</t>
  </si>
  <si>
    <t>22/66</t>
  </si>
  <si>
    <t>R.S*LYASSPGGVY*ATR#.S</t>
  </si>
  <si>
    <t>S51Y61</t>
  </si>
  <si>
    <t>Vimentin</t>
  </si>
  <si>
    <t>37848</t>
  </si>
  <si>
    <t>16/52</t>
  </si>
  <si>
    <t>K.LIY*DFIEDQGGLEAVR#.Q</t>
  </si>
  <si>
    <t>Y291</t>
  </si>
  <si>
    <t>Wiskott-Aldrich syndrome protein (WASp)</t>
  </si>
  <si>
    <t>1722836</t>
  </si>
  <si>
    <t>37/90</t>
  </si>
  <si>
    <t>R.PMPMDTSVYESPY*SDPEELKDK.K</t>
  </si>
  <si>
    <t>Y319</t>
  </si>
  <si>
    <t>ZAP70</t>
  </si>
  <si>
    <t>R.IDTLNSDGY*TPEPAR#.I</t>
  </si>
  <si>
    <t>Y292</t>
  </si>
  <si>
    <t>R.R#NEGVVGGEDY*EEVDR#.Y</t>
  </si>
  <si>
    <t>Y74</t>
  </si>
  <si>
    <t>Zinc finger protein 598</t>
  </si>
  <si>
    <t>15012164</t>
  </si>
  <si>
    <t>30/90</t>
  </si>
  <si>
    <t>Protein-tyrosine phosphatase alpha precursor (R-PTP-alpha)</t>
  </si>
  <si>
    <t>126467</t>
  </si>
  <si>
    <t>22/45</t>
  </si>
  <si>
    <t>K.IQNTGDY*YDLYGGEK.F</t>
  </si>
  <si>
    <t>Y62</t>
  </si>
  <si>
    <t>Protein-tyrosine phosphatase, non-receptor type 11 (Protein-tyrosine phosphatase 2C) (PTP-2C) (PTP-1D) (SH-PTP3) (SH-PTP2) (SHP-2)</t>
  </si>
  <si>
    <t>464494</t>
  </si>
  <si>
    <t>K.QLIIEDPY*YGNDSDFETVYQQCVR#.C</t>
  </si>
  <si>
    <t>Y132</t>
  </si>
  <si>
    <t>protein-tyrosine-phosphatase (EC 3.1.3.48), low molecular weight, splice form f [validated] - human</t>
  </si>
  <si>
    <t>284353</t>
  </si>
  <si>
    <t>34/13</t>
  </si>
  <si>
    <t>R.YIEDEDY*YKASVTR#.L</t>
  </si>
  <si>
    <t>Y579</t>
  </si>
  <si>
    <t>PTK2B protein tyrosine kinase 2 beta</t>
  </si>
  <si>
    <t>988305</t>
  </si>
  <si>
    <t>27/78</t>
  </si>
  <si>
    <t>R.SQDDAMVDY*FFQR#.Q</t>
  </si>
  <si>
    <t>Pumilio homolog 1</t>
  </si>
  <si>
    <t>11139706</t>
  </si>
  <si>
    <t>R.IAIY*ELLFK.E</t>
  </si>
  <si>
    <t>Y12</t>
  </si>
  <si>
    <t>ribosomal protein S10 [Homo sapiens]</t>
  </si>
  <si>
    <t>55665988</t>
  </si>
  <si>
    <t>15/24</t>
  </si>
  <si>
    <t>R.ADGY*EPPVQESV.-</t>
  </si>
  <si>
    <t>Y256</t>
  </si>
  <si>
    <t>ribosomal protein S3a [Mus musculus]</t>
  </si>
  <si>
    <t>1841932</t>
  </si>
  <si>
    <t>11/33</t>
  </si>
  <si>
    <t>K.IGEGTY*GTVFK.A</t>
  </si>
  <si>
    <t>serine/threonine protein kinase [Homo sapiens]</t>
  </si>
  <si>
    <t>36621</t>
  </si>
  <si>
    <t>13/30</t>
  </si>
  <si>
    <t>K.LCDFGSASHVADNDITPY*LVSR#.F</t>
  </si>
  <si>
    <t>serine/threonine-protein kinase PRP4K; serine/threonine-protein kinase PRP4 homolog [Homo sapiens]</t>
  </si>
  <si>
    <t>17999535</t>
  </si>
  <si>
    <t>36/12</t>
  </si>
  <si>
    <t>R.IDFYFDENPY*FENK.V</t>
  </si>
  <si>
    <t>Y133</t>
  </si>
  <si>
    <t>SET translocation (myeloid leukemia-associated) [Homo sapiens]</t>
  </si>
  <si>
    <t>21618461</t>
  </si>
  <si>
    <t>R.ELFDDPSY*VNVQNLDK.A</t>
  </si>
  <si>
    <t>Y317</t>
  </si>
  <si>
    <t>shc p66 [Homo sapiens]</t>
  </si>
  <si>
    <t>1834515</t>
  </si>
  <si>
    <t>35/90</t>
  </si>
  <si>
    <t>R.LAY*INPDLALEEK.N</t>
  </si>
  <si>
    <t>Y354</t>
  </si>
  <si>
    <t>stress-induced phosphoprotein 1 [Mus musculus]</t>
  </si>
  <si>
    <t>13277819</t>
  </si>
  <si>
    <t>20/36</t>
  </si>
  <si>
    <t>R.LYPELSQY*MGLSLNEEEIR#.A</t>
  </si>
  <si>
    <t>Y56</t>
  </si>
  <si>
    <t>syntenin [Homo sapiens]</t>
  </si>
  <si>
    <t>2795863</t>
  </si>
  <si>
    <t>31/10</t>
  </si>
  <si>
    <t>R.KNPQEGLY*NELQKDK.M</t>
  </si>
  <si>
    <t>T cell antigen receptor, zeta</t>
  </si>
  <si>
    <t>88814</t>
  </si>
  <si>
    <t>22/84</t>
  </si>
  <si>
    <t>K.DDKHGSY*EDAVHSGALND.-</t>
  </si>
  <si>
    <t>Y545</t>
  </si>
  <si>
    <t>T Complex 1</t>
  </si>
  <si>
    <t>107851</t>
  </si>
  <si>
    <t>R.SADAPAYQQGQNQLY*NELNLGR#.R</t>
  </si>
  <si>
    <t>Y72</t>
  </si>
  <si>
    <t>T-cell receptor zeta chain precursor [Homo sapiens]</t>
  </si>
  <si>
    <t>4557431</t>
  </si>
  <si>
    <t>39/12</t>
  </si>
  <si>
    <t>R.SADAPAY*QQGQNQLY*NELNLGR#.R</t>
  </si>
  <si>
    <t>Y64Y72</t>
  </si>
  <si>
    <t>36/16</t>
  </si>
  <si>
    <t>R.DR#DDAQY*SHLGGNWAR#.N</t>
  </si>
  <si>
    <t>Y160</t>
  </si>
  <si>
    <t>T-cell surface glycoprotein CD3 delta chain precursor - human</t>
  </si>
  <si>
    <t>70143</t>
  </si>
  <si>
    <t>32/90</t>
  </si>
  <si>
    <t>R.DDAQY*SHLGGNWAR#.N</t>
  </si>
  <si>
    <t>Mitogen-activated protein kinase 3 (Extracellular signal-regulated kinase 1) (ERK-1) (Insulin-stimulated MAP2 kinase) (MAP kinase 1) (MAPK 1) (p44-ERK1) (ERT2) (p44-MAPK) (Microtubule-associated protein-2 kinase)</t>
  </si>
  <si>
    <t>232066</t>
  </si>
  <si>
    <t>28/10</t>
  </si>
  <si>
    <t>R.IADPEHDHTGFLT*EY*VATR#.W</t>
  </si>
  <si>
    <t>T202Y204</t>
  </si>
  <si>
    <t>43/14</t>
  </si>
  <si>
    <t>R.TGLEDPER#Y*LFVDR#.A</t>
  </si>
  <si>
    <t>Myosin heavy chain, nonmuscle type B</t>
  </si>
  <si>
    <t>641958</t>
  </si>
  <si>
    <t>28/78</t>
  </si>
  <si>
    <t>R.LIEDNEY*TAR#.E</t>
  </si>
  <si>
    <t>Y27</t>
  </si>
  <si>
    <t>p59fyn</t>
  </si>
  <si>
    <t>309241</t>
  </si>
  <si>
    <t>R.EYDQLY*EEYTR#.T</t>
  </si>
  <si>
    <t>Y459</t>
  </si>
  <si>
    <t>p85 beta subunit of phosphatidyl-inositol-3-kinase [Homo sapiens]</t>
  </si>
  <si>
    <t>2160048</t>
  </si>
  <si>
    <t>12/30</t>
  </si>
  <si>
    <t>K.DSSSQENMVEDCLY*ETVK.E</t>
  </si>
  <si>
    <t>Y181</t>
  </si>
  <si>
    <t>PAG</t>
  </si>
  <si>
    <t>7682684</t>
  </si>
  <si>
    <t>37/10</t>
  </si>
  <si>
    <t>K.LNEWLGNENTEDQY*SLVEDDEDLPHHDEK.T</t>
  </si>
  <si>
    <t>Y607</t>
  </si>
  <si>
    <t>Phosphatidylinositol 3 kinase regulatory subunit, alpha</t>
  </si>
  <si>
    <t>91175</t>
  </si>
  <si>
    <t>30/16</t>
  </si>
  <si>
    <t>K.EYDR#LY*EEYTR#.T</t>
  </si>
  <si>
    <t>Y467</t>
  </si>
  <si>
    <t>Phosphatidylinositol 3 kinase, regulatory gamma subunit</t>
  </si>
  <si>
    <t>16/60</t>
  </si>
  <si>
    <t>R.DINSLY*DVSR#.M</t>
  </si>
  <si>
    <t>Y753</t>
  </si>
  <si>
    <t>phospholipase C gamma 2 [Homo sapiens] [MASS=146119]</t>
  </si>
  <si>
    <t>34596270</t>
  </si>
  <si>
    <t>16/27</t>
  </si>
  <si>
    <t>K.IGTAEPDY*GALYEGR#.N</t>
  </si>
  <si>
    <t>Y771</t>
  </si>
  <si>
    <t>phospholipase C, gamma 1 [Homo sapiens] [MASS=148647]</t>
  </si>
  <si>
    <t>82583660</t>
  </si>
  <si>
    <t>K.IGTAEPDYGALY*EGR#.N</t>
  </si>
  <si>
    <t>Y775</t>
  </si>
  <si>
    <t>18/42</t>
  </si>
  <si>
    <t>R.SPSSCNDLY*ATVKDFEK.T</t>
  </si>
  <si>
    <t>Y359</t>
  </si>
  <si>
    <t>phosphoprotein associated with glycosphingolipid-enriched microdomains [Homo sapiens]</t>
  </si>
  <si>
    <t>16753229</t>
  </si>
  <si>
    <t>30/96</t>
  </si>
  <si>
    <t>K.AEFAEY*ASVDR#.N</t>
  </si>
  <si>
    <t>Y227</t>
  </si>
  <si>
    <t>20/30</t>
  </si>
  <si>
    <t>K.AEFAEY*AS*VDR#.N</t>
  </si>
  <si>
    <t>Y227S229</t>
  </si>
  <si>
    <t>24/40</t>
  </si>
  <si>
    <t>K.ENDY*ESISDLQQGR#.D</t>
  </si>
  <si>
    <t>Y417</t>
  </si>
  <si>
    <t>26/78</t>
  </si>
  <si>
    <t>K.YGLFKEENPY*AR#.F</t>
  </si>
  <si>
    <t>Y174</t>
  </si>
  <si>
    <t>Pituitary tumor-transforming gene 1 protein-interacting protein (Pituitary tumor-transforming gene protein binding factor) (PTTG-binding factor) (PBF)</t>
  </si>
  <si>
    <t>1711387</t>
  </si>
  <si>
    <t>23/66</t>
  </si>
  <si>
    <t>K.ALGADDS*YY*TAR#.S</t>
  </si>
  <si>
    <t>S491Y493</t>
  </si>
  <si>
    <t>protein-tyrosine kinase (EC 2.7.1.112) ZAP-70 - human</t>
  </si>
  <si>
    <t>346421</t>
  </si>
  <si>
    <t>14/44</t>
  </si>
  <si>
    <t>K.ALGADDSY*Y*TAR#.S</t>
  </si>
  <si>
    <t>Y492Y493</t>
  </si>
  <si>
    <t>13/44</t>
  </si>
  <si>
    <t>K.ALGADDSYY*TAR#.S</t>
  </si>
  <si>
    <t>Y493</t>
  </si>
  <si>
    <t>K.ALGADDSY*YTAR#.S</t>
  </si>
  <si>
    <t>Y492</t>
  </si>
  <si>
    <t>19/33</t>
  </si>
  <si>
    <t>K.VVQEYIDAFSDY*ANFK.-</t>
  </si>
  <si>
    <t>Y789</t>
  </si>
  <si>
    <t>R.NEEENIY*SVPHDSTQGK.I</t>
  </si>
  <si>
    <t>Y719</t>
  </si>
  <si>
    <t>glucocorticoid receptor DNA binding factor 1 isoform a [Homo sapiens]</t>
  </si>
  <si>
    <t>25121938</t>
  </si>
  <si>
    <t>16/48</t>
  </si>
  <si>
    <t>K.LLLSEEQR#VDY*VQVDEQK.T</t>
  </si>
  <si>
    <t>Y569</t>
  </si>
  <si>
    <t>GRB2 associated binding protein 3</t>
  </si>
  <si>
    <t>18026288</t>
  </si>
  <si>
    <t>35/10</t>
  </si>
  <si>
    <t>K.VLEILY*EFPR#.V</t>
  </si>
  <si>
    <t>Y218</t>
  </si>
  <si>
    <t>Growth inhibition and differentiation related protein 86 [Homo sapiens] [MASS=86268]</t>
  </si>
  <si>
    <t>71121169</t>
  </si>
  <si>
    <t>R.VSLEEIY*SGCTK.K</t>
  </si>
  <si>
    <t>Y175</t>
  </si>
  <si>
    <t>heat shock protein 40 [Homo sapiens]</t>
  </si>
  <si>
    <t>1816452</t>
  </si>
  <si>
    <t>K.NAEDCLY*ELPENIR#.V</t>
  </si>
  <si>
    <t>Y99</t>
  </si>
  <si>
    <t>hepatocellular carcinoma-associated antigen 59 [Homo sapiens]</t>
  </si>
  <si>
    <t>7158847</t>
  </si>
  <si>
    <t>18/39</t>
  </si>
  <si>
    <t>R.AAVPSGASTGIY*EALELR#.D</t>
  </si>
  <si>
    <t>Y46</t>
  </si>
  <si>
    <t>human gamma enolase [Homo sapiens]</t>
  </si>
  <si>
    <t>31165</t>
  </si>
  <si>
    <t>26/51</t>
  </si>
  <si>
    <t>R.FVLDDQY*TSSTGTK.F</t>
  </si>
  <si>
    <t>Y30</t>
  </si>
  <si>
    <t>IL2-inducible T-cell kinase [Homo sapiens]</t>
  </si>
  <si>
    <t>80475001</t>
  </si>
  <si>
    <t>20/39</t>
  </si>
  <si>
    <t>K.WDTGENPIY*K.S</t>
  </si>
  <si>
    <t>Y783</t>
  </si>
  <si>
    <t>integrin beta-1 chain precursor - mouse</t>
  </si>
  <si>
    <t>90972</t>
  </si>
  <si>
    <t>14/27</t>
  </si>
  <si>
    <t>R.EEPEALY*AAVNK.K</t>
  </si>
  <si>
    <t>Y24</t>
  </si>
  <si>
    <t>intersectin 2 long isoform [Homo sapiens]</t>
  </si>
  <si>
    <t>7329076</t>
  </si>
  <si>
    <t>K.LIY*LVPEK.Q</t>
  </si>
  <si>
    <t>Y553</t>
  </si>
  <si>
    <t>16/21</t>
  </si>
  <si>
    <t>K.DGTSFGEY*GGWYK.A</t>
  </si>
  <si>
    <t>Kinesin 2</t>
  </si>
  <si>
    <t>307085</t>
  </si>
  <si>
    <t>16/36</t>
  </si>
  <si>
    <t>R.DSAPYGEY*GSWYK.A</t>
  </si>
  <si>
    <t>Y434</t>
  </si>
  <si>
    <t>Kinesin light chain 2 (KLC 2)</t>
  </si>
  <si>
    <t>13878553</t>
  </si>
  <si>
    <t>18/36</t>
  </si>
  <si>
    <t>Y192</t>
  </si>
  <si>
    <t>Lck protein [Mus musculus]</t>
  </si>
  <si>
    <t>15079275</t>
  </si>
  <si>
    <t>16/33</t>
  </si>
  <si>
    <t>R.STLQDSDEY*SNPAPLPLDQHSR#.K</t>
  </si>
  <si>
    <t>Y22</t>
  </si>
  <si>
    <t>leupaxin [Homo sapiens]</t>
  </si>
  <si>
    <t>3126971</t>
  </si>
  <si>
    <t>35/12</t>
  </si>
  <si>
    <t>R.YYEGY*YAAGPGYGGR#.N</t>
  </si>
  <si>
    <t>LPP</t>
  </si>
  <si>
    <t>1537017</t>
  </si>
  <si>
    <t>17/42</t>
  </si>
  <si>
    <t>R.VADPDHDHTGFLTEY*VATR#.W</t>
  </si>
  <si>
    <t>Y187</t>
  </si>
  <si>
    <t>Mitogen-activated protein kinase 1 (Extracellular signal-regulated kinase 2) (ERK-2) (Mitogen-activated protein kinase 2) (MAP kinase 2) (MAPK 2) (p42-MAPK) (ERT1)</t>
  </si>
  <si>
    <t>119554</t>
  </si>
  <si>
    <t>32/10</t>
  </si>
  <si>
    <t>R.VADPDHDHTGFLT*EY*VATR#.W</t>
  </si>
  <si>
    <t>T185Y187</t>
  </si>
  <si>
    <t>45/14</t>
  </si>
  <si>
    <t>R.IADPEHDHTGFLTEY*VATR#.W</t>
  </si>
  <si>
    <t>Y204</t>
  </si>
  <si>
    <t>K.IGEGT*Y*GVVYK.A</t>
  </si>
  <si>
    <t>T14Y15</t>
  </si>
  <si>
    <t>CDC2 polypeptide (CDC2) (AA 1-297) [Homo sapiens]</t>
  </si>
  <si>
    <t>29839</t>
  </si>
  <si>
    <t>23/40</t>
  </si>
  <si>
    <t>K.IGEGTY*GVVYK.A</t>
  </si>
  <si>
    <t>Y15</t>
  </si>
  <si>
    <t>K.IEKIGEGT*Y*GVVYK.G</t>
  </si>
  <si>
    <t>40/10</t>
  </si>
  <si>
    <t>R.NSQEAEVSCPFIDNTY*SCSGK.L</t>
  </si>
  <si>
    <t>Y288</t>
  </si>
  <si>
    <t>Chromosome 20 open reading frame 18</t>
  </si>
  <si>
    <t>4097712</t>
  </si>
  <si>
    <t>K.GANDQGASGALSSDLELPENPY*SQVK.G</t>
  </si>
  <si>
    <t>Y105</t>
  </si>
  <si>
    <t>cingulin [Homo sapiens]</t>
  </si>
  <si>
    <t>8308176</t>
  </si>
  <si>
    <t>33/15</t>
  </si>
  <si>
    <t>R.ADQQY*ECVAEIGEGAYGK.V</t>
  </si>
  <si>
    <t>Y13</t>
  </si>
  <si>
    <t>Cyclin dependent kinase 6</t>
  </si>
  <si>
    <t>36623</t>
  </si>
  <si>
    <t>30/10</t>
  </si>
  <si>
    <t>R.VQLNVFDEQGEEDSY*DLKGR#.L</t>
  </si>
  <si>
    <t>Y365</t>
  </si>
  <si>
    <t>diaphanous 1 [Homo sapiens]</t>
  </si>
  <si>
    <t>34223761</t>
  </si>
  <si>
    <t>32/11</t>
  </si>
  <si>
    <t>R.VKEEGYELPYNPATDDY*AVPPPR#.S</t>
  </si>
  <si>
    <t>Y409</t>
  </si>
  <si>
    <t>Docking protein 1 (p62(dok)) (Downstream of tyrosine kinase 1) (pp62)</t>
  </si>
  <si>
    <t>17366642</t>
  </si>
  <si>
    <t>33/13</t>
  </si>
  <si>
    <t>R.GQEGEY*AVPFDAVAR#.S</t>
  </si>
  <si>
    <t>Y299</t>
  </si>
  <si>
    <t>docking protein 2, 56kD [Homo sapiens]</t>
  </si>
  <si>
    <t>4503359</t>
  </si>
  <si>
    <t>19/42</t>
  </si>
  <si>
    <t>K.EGTQASEGY*FSQSQEEEFAQSEELCAK.A</t>
  </si>
  <si>
    <t>Y597</t>
  </si>
  <si>
    <t>Drebrin E</t>
  </si>
  <si>
    <t>392890</t>
  </si>
  <si>
    <t>R.TGYESGEY*EMLGEGLGVK.E</t>
  </si>
  <si>
    <t>Dynamitin</t>
  </si>
  <si>
    <t>1255188</t>
  </si>
  <si>
    <t>20/51</t>
  </si>
  <si>
    <t>R.IYQY*IQSR#.F</t>
  </si>
  <si>
    <t>Y37</t>
  </si>
  <si>
    <t>Dyrk1B protein kinase [Homo sapiens]</t>
  </si>
  <si>
    <t>3550420</t>
  </si>
  <si>
    <t>13/21</t>
  </si>
  <si>
    <t>K.EPSNYDFVY*DCN.-</t>
  </si>
  <si>
    <t>Y244</t>
  </si>
  <si>
    <t>ELMO1 [Homo sapiens]</t>
  </si>
  <si>
    <t>16118555</t>
  </si>
  <si>
    <t>15/33</t>
  </si>
  <si>
    <t>K.EPSSYDFVY*HYG.-</t>
  </si>
  <si>
    <t>Y715</t>
  </si>
  <si>
    <t>ELMO2 [Mus musculus]</t>
  </si>
  <si>
    <t>16118553</t>
  </si>
  <si>
    <t>8/33</t>
  </si>
  <si>
    <t>R.GTGLY*ELWK.S</t>
  </si>
  <si>
    <t>Y338</t>
  </si>
  <si>
    <t>Elongation protein 3 homolog [Mus musculus]</t>
  </si>
  <si>
    <t>34785782</t>
  </si>
  <si>
    <t>10/24</t>
  </si>
  <si>
    <t>K.EADPSNFANFSAY*PSEEDMIEWAK.R</t>
  </si>
  <si>
    <t>Y850</t>
  </si>
  <si>
    <t>Eps15</t>
  </si>
  <si>
    <t>404757</t>
  </si>
  <si>
    <t>36/13</t>
  </si>
  <si>
    <t>R.SEAPNWATQDSGFY*.-</t>
  </si>
  <si>
    <t>Y445</t>
  </si>
  <si>
    <t>Eukaryotic translation initiation factor 3, subunit 6 48kDa</t>
  </si>
  <si>
    <t>2351382</t>
  </si>
  <si>
    <t>21/39</t>
  </si>
  <si>
    <t>K.IGSLGLGTGEDDDY*VDDFNSTSHR#.S</t>
  </si>
  <si>
    <t>Y337</t>
  </si>
  <si>
    <t>FGFR1 oncogene partner</t>
  </si>
  <si>
    <t>4454263</t>
  </si>
  <si>
    <t>32/13</t>
  </si>
  <si>
    <t>K.TTAVEIDY*DSLK.L</t>
  </si>
  <si>
    <t>Y571</t>
  </si>
  <si>
    <t>FYN binding protein [Homo sapiens]</t>
  </si>
  <si>
    <t>2232150</t>
  </si>
  <si>
    <t>17/33</t>
  </si>
  <si>
    <t>R.VGFQYEGTY*K.W</t>
  </si>
  <si>
    <t>Y507</t>
  </si>
  <si>
    <t>G6PD (AA 1-515) [Homo sapiens]</t>
  </si>
  <si>
    <t>31543</t>
  </si>
  <si>
    <t>15/27</t>
  </si>
  <si>
    <t>R.HGSGADS*DY*ENTQSGDPLLGLEGK.R</t>
  </si>
  <si>
    <t>S596Y598</t>
  </si>
  <si>
    <t>GIT1 protein [Homo sapiens]</t>
  </si>
  <si>
    <t>45501011</t>
  </si>
  <si>
    <t>34/18</t>
  </si>
  <si>
    <t>assigned sequence</t>
  </si>
  <si>
    <t>gi</t>
  </si>
  <si>
    <t>R.DSGYY*WEVPPSEVQLLK.R</t>
  </si>
  <si>
    <t>Y300</t>
  </si>
  <si>
    <t>A-raf [Mus musculus]</t>
  </si>
  <si>
    <t>13435807</t>
  </si>
  <si>
    <t>17/48</t>
  </si>
  <si>
    <t>K.IWHHTFY*NELR#.V</t>
  </si>
  <si>
    <t>Y91</t>
  </si>
  <si>
    <t>actin, cardiac muscle - chicken</t>
  </si>
  <si>
    <t>86168</t>
  </si>
  <si>
    <t>22/60</t>
  </si>
  <si>
    <t>R.ELLDLLY*K.A</t>
  </si>
  <si>
    <t>Y348</t>
  </si>
  <si>
    <t>adenosine deaminase [Homo sapiens]</t>
  </si>
  <si>
    <t>28380</t>
  </si>
  <si>
    <t>12/21</t>
  </si>
  <si>
    <t>R.SAPY*EFPEESPIEQLEER#.R</t>
  </si>
  <si>
    <t>Y26</t>
  </si>
  <si>
    <t>adenosine monophosphate deaminase 2 (isoform L); AMP deaminase 2 [Mus musculus]</t>
  </si>
  <si>
    <t>21311925</t>
  </si>
  <si>
    <t>38/10</t>
  </si>
  <si>
    <t>K.YFDSGDY*NMAK.A</t>
  </si>
  <si>
    <t>Y65</t>
  </si>
  <si>
    <t>ARPP19</t>
  </si>
  <si>
    <t>108571</t>
  </si>
  <si>
    <t>15/30</t>
  </si>
  <si>
    <t>R.TTDGVY*EGVAIGGDR#.Y</t>
  </si>
  <si>
    <t>Y686</t>
  </si>
  <si>
    <t>ATP:citrate lyase</t>
  </si>
  <si>
    <t>603074</t>
  </si>
  <si>
    <t>15/42</t>
  </si>
  <si>
    <t>R.SSESSCGVDGDY*EDAELNPR#.F</t>
  </si>
  <si>
    <t>Y191</t>
  </si>
  <si>
    <t>BCR</t>
  </si>
  <si>
    <t>28629</t>
  </si>
  <si>
    <t>24/57</t>
  </si>
  <si>
    <t>K.FWEVISDEHGIDPTGTY*HGDSDLQLDR#.I</t>
  </si>
  <si>
    <t>Y36</t>
  </si>
  <si>
    <t>beta-tubulin</t>
  </si>
  <si>
    <t>338695</t>
  </si>
  <si>
    <t>41/15</t>
  </si>
  <si>
    <t>R.ELDALGHELPVLAPQWEGY*DELQTDGNR#.S</t>
  </si>
  <si>
    <t>Y54</t>
  </si>
  <si>
    <t>BH3 interacting domain death agonist (BID)</t>
  </si>
  <si>
    <t>2493285</t>
  </si>
  <si>
    <t>40/16</t>
  </si>
  <si>
    <t>K.IKPS*SSANAIY*SLAAR#.P</t>
  </si>
  <si>
    <t>S667Y674</t>
  </si>
  <si>
    <t>c-cbl protein [Homo sapiens]</t>
  </si>
  <si>
    <t>29731</t>
  </si>
  <si>
    <t>33/12</t>
  </si>
  <si>
    <t>K.IKPSS*SANAIY*SLAAR#.P</t>
  </si>
  <si>
    <t>S668Y674</t>
  </si>
  <si>
    <t>18/60</t>
  </si>
  <si>
    <t>R.EDDQY*SHLQGNQLR#.R</t>
  </si>
  <si>
    <t>Y171</t>
  </si>
  <si>
    <t>CD3 gamma</t>
  </si>
  <si>
    <t>37022</t>
  </si>
  <si>
    <t>24/78</t>
  </si>
  <si>
    <t>K.DTY*DALHMQALPPR#.-</t>
  </si>
  <si>
    <t>Y152</t>
  </si>
  <si>
    <t>CD3Z antigen, zeta polypeptide (TiT3 complex) [Homo sapiens]</t>
  </si>
  <si>
    <t>19344014</t>
  </si>
  <si>
    <t>29/78</t>
  </si>
  <si>
    <t>R.R#EEY*DVLDKR#.R</t>
  </si>
  <si>
    <t>Y83</t>
  </si>
  <si>
    <t>56417737</t>
  </si>
  <si>
    <t>28/54</t>
  </si>
  <si>
    <t>R.GKGHDGLY*QGLSTATK.D</t>
  </si>
  <si>
    <t>Y141</t>
  </si>
  <si>
    <t>27/90</t>
  </si>
  <si>
    <t>R.KNPQEGLY*NELQK.D</t>
  </si>
  <si>
    <t>Y110</t>
  </si>
  <si>
    <t>25/72</t>
  </si>
  <si>
    <t>Peptides containing Proline</t>
  </si>
  <si>
    <t>phosphosite</t>
  </si>
  <si>
    <t xml:space="preserve">Protein Name </t>
  </si>
  <si>
    <t>Isolated Mass</t>
  </si>
  <si>
    <t>delta mass</t>
  </si>
  <si>
    <t>scan number</t>
  </si>
  <si>
    <t>Charge State</t>
  </si>
  <si>
    <t>ions</t>
  </si>
  <si>
    <t>xcorr</t>
  </si>
  <si>
    <t xml:space="preserve">MS spectra collected for peptide R.NLDNGGFY*ISP~R#.I.  These results show that peptide containing [13C5, 15N1]- proline (724.83 m/z) is present, while the expected unlabeled peptide is absent (718.24 m/z), suggesting complete labeling of proline for this specific peptide.  Phosphorylation sites are designated with (*), isotopic labeled arginine is designated with (#), and [13C5, 15N1]- proline is designed with (~) within the peptide sequence.    </t>
  </si>
  <si>
    <t>R.YYEGY*YAAGPGYGGR.N</t>
  </si>
  <si>
    <t>20/42</t>
  </si>
  <si>
    <t>R.FVLDDQY*TSSTGTK@.F</t>
  </si>
  <si>
    <t>22/39</t>
  </si>
  <si>
    <t>K.WDTGENPIY*K@.S</t>
  </si>
  <si>
    <t>K.ENDY*ESISDLQQGR.D</t>
  </si>
  <si>
    <t>35/78</t>
  </si>
  <si>
    <t>K.IGEGT*Y*GVVYK@.A</t>
  </si>
  <si>
    <t>19/40</t>
  </si>
  <si>
    <t>R.EEPEALY*AAVNK@.K</t>
  </si>
  <si>
    <t>R.STLQDSDEY*SNPAPLPLDQHSR.K</t>
  </si>
  <si>
    <t>38/12</t>
  </si>
  <si>
    <t>R.VADPDHDHTGFLTEY*VATR.W</t>
  </si>
  <si>
    <t>K.IGTAEPDY*GALYEGR.N</t>
  </si>
  <si>
    <t>21/42</t>
  </si>
  <si>
    <t>K.IK@PSS*SANAIY*SLAAR.P</t>
  </si>
  <si>
    <t>R.DINSLY*DVSR.M</t>
  </si>
  <si>
    <t>17/27</t>
  </si>
  <si>
    <t>R.AQIPEGDY*LSYR.E</t>
  </si>
  <si>
    <t>Y1104</t>
  </si>
  <si>
    <t>erbb2-interacting protein ERBIN [Homo sapiens]</t>
  </si>
  <si>
    <t>8572221</t>
  </si>
  <si>
    <t>R.IADPEHDHTGFLTEY*VATR.W</t>
  </si>
  <si>
    <t>34/10</t>
  </si>
  <si>
    <t>K.DTY*DALHMQALPPR.-</t>
  </si>
  <si>
    <t>25/78</t>
  </si>
  <si>
    <t>K.TTAVEIDY*DSLK@.L</t>
  </si>
  <si>
    <t>R.ADQQY*ECVAEIGEGAYGK@.V</t>
  </si>
  <si>
    <t>23/51</t>
  </si>
  <si>
    <t>R.VADPDHDHTGFLT*EY*VATR.W</t>
  </si>
  <si>
    <t>R.IADPEHDHTGFLT*EY*VATR.W</t>
  </si>
  <si>
    <t>44/14</t>
  </si>
  <si>
    <t>R.NLEY*VSVSPTNNTVYAS*VTHSNR.E</t>
  </si>
  <si>
    <t>Y273S286</t>
  </si>
  <si>
    <t>activating NK receptor [Homo sapiens]</t>
  </si>
  <si>
    <t>15384841</t>
  </si>
  <si>
    <t>39/17</t>
  </si>
  <si>
    <t>R.NLDNGGFY*ISPR.I</t>
  </si>
  <si>
    <t>20/33</t>
  </si>
  <si>
    <t>R.VQLNVFDEQGEEDSY*DLK@GR.L</t>
  </si>
  <si>
    <t>29/11</t>
  </si>
  <si>
    <t>K.LIY*LVPEK@.Q</t>
  </si>
  <si>
    <t>K.IGSLGLGTGEDDDY*VDDFNSTSHR.S</t>
  </si>
  <si>
    <t>K.EGTQASEGY*FSQSQEEEFAQSEELCAK@.A</t>
  </si>
  <si>
    <t>38/15</t>
  </si>
  <si>
    <t>R.SADAPAY*QQGQNQLY*NELNLGRR.E</t>
  </si>
  <si>
    <t>37/17</t>
  </si>
  <si>
    <t>R.GLFYY*YANEK@.S</t>
  </si>
  <si>
    <t>Y142</t>
  </si>
  <si>
    <t>SKAP55 [Homo sapiens]</t>
  </si>
  <si>
    <t>2252496</t>
  </si>
  <si>
    <t>K.LCDFGSASHVADNDITPY*LVSR.F</t>
  </si>
  <si>
    <t>31/12</t>
  </si>
  <si>
    <t>K.NAEDCLY*ELPENIR.V</t>
  </si>
  <si>
    <t>R.LAY*INPDLALEEK@.N</t>
  </si>
  <si>
    <t>23/36</t>
  </si>
  <si>
    <t>R.SADAPAYQQGQNQLY*NELNLGR.R</t>
  </si>
  <si>
    <t>44/12</t>
  </si>
  <si>
    <t>19/39</t>
  </si>
  <si>
    <t>R.SADAPAY*QQGQNQLY*NELNLGR.R</t>
  </si>
  <si>
    <t>R.ELFDDPSY*VNVQNLDK@.A</t>
  </si>
  <si>
    <t>R.AAVPSGASTGIY*EALELR.D</t>
  </si>
  <si>
    <t>R.LQPFHSTELEDDAIY*SVHVPAGLYR.I</t>
  </si>
  <si>
    <t>Y554</t>
  </si>
  <si>
    <t>GIT1</t>
  </si>
  <si>
    <t>3978464</t>
  </si>
  <si>
    <t>35/14</t>
  </si>
  <si>
    <t>K.DSSSQENMVEDCLY*ETVK@.E</t>
  </si>
  <si>
    <t>R.SAPY*EFPEESPIEQLEER.R</t>
  </si>
  <si>
    <t>K.NSSY*FVEWIPNNVK@.T</t>
  </si>
  <si>
    <t>Y340</t>
  </si>
  <si>
    <t>beta-tubulin [Homo sapiens]</t>
  </si>
  <si>
    <t>37494</t>
  </si>
  <si>
    <t>17/39</t>
  </si>
  <si>
    <t>K.VVQEYIDAFSDY*ANFK@.-</t>
  </si>
  <si>
    <t>34/90</t>
  </si>
  <si>
    <t>K.IGTAEPDYGALY*EGRNPGFY*VEANPMPTFK@.C</t>
  </si>
  <si>
    <t>Y775Y783</t>
  </si>
  <si>
    <t>phospholipase C, gamma 1 (formerly subtype 148) [Homo sapiens]</t>
  </si>
  <si>
    <t>4505869</t>
  </si>
  <si>
    <t>40/23</t>
  </si>
  <si>
    <t>K.QLIIEDPYY*GNDSDFETVYQQCVR.C</t>
  </si>
  <si>
    <t>35/13</t>
  </si>
  <si>
    <t>R.ELLDLLY*K@.A</t>
  </si>
  <si>
    <t>11/21</t>
  </si>
  <si>
    <t>R.LYPELSQY*MGLSLNEEEIR.A</t>
  </si>
  <si>
    <t>29/10</t>
  </si>
  <si>
    <t>K.LIY*DFIEDQGGLEAVR.Q</t>
  </si>
  <si>
    <t>K.K@IEIGDGAELTAEFLY*DEVHPK@.Q</t>
  </si>
  <si>
    <t>Y309</t>
  </si>
  <si>
    <t>A6 related protein [Homo sapiens]</t>
  </si>
  <si>
    <t>4468253</t>
  </si>
  <si>
    <t>37/12</t>
  </si>
  <si>
    <t>R.SQDDAMVDY*FFQR.Q</t>
  </si>
  <si>
    <t>17/36</t>
  </si>
  <si>
    <t>R.NTY*NQTALDIVNQFTTSQASR.E</t>
  </si>
  <si>
    <t>Y253</t>
  </si>
  <si>
    <t>cask-interacting protein 2 [Homo sapiens]</t>
  </si>
  <si>
    <t>17940756</t>
  </si>
  <si>
    <t>41/12</t>
  </si>
  <si>
    <t>K.QQWQQLY*DTLNAWK@.Q</t>
  </si>
  <si>
    <t>Y167</t>
  </si>
  <si>
    <t>GA17 [Homo sapiens]</t>
  </si>
  <si>
    <t>47496547</t>
  </si>
  <si>
    <t>23/78</t>
  </si>
  <si>
    <t>K.VLEILY*EFPR.V</t>
  </si>
  <si>
    <t>R.IAIY*ELLFK@.E</t>
  </si>
  <si>
    <t>R.EYGS*PLK@AY*TPVVVTLWYR.A</t>
  </si>
  <si>
    <t>S228Y233</t>
  </si>
  <si>
    <t>Cell division cycle 2 like 1</t>
  </si>
  <si>
    <t>107255</t>
  </si>
  <si>
    <t>39/14</t>
  </si>
  <si>
    <t>R.VGWFPANYVEEDYSEY*C.-</t>
  </si>
  <si>
    <t>Y796</t>
  </si>
  <si>
    <t>VAV1</t>
  </si>
  <si>
    <t>37645</t>
  </si>
  <si>
    <t>32/96</t>
  </si>
  <si>
    <t>R.SVLEDFFTATEGQY*QPQP.-</t>
  </si>
  <si>
    <t>Y138</t>
  </si>
  <si>
    <t>lck protein (AA 1-509) [Homo sapiens]</t>
  </si>
  <si>
    <t>34295</t>
  </si>
  <si>
    <t>R.LIEDNEY*TAR.E</t>
  </si>
  <si>
    <t>R.RK@NPQEGLY*NELQK@.D</t>
  </si>
  <si>
    <t>R.NEEENIY*SVPHDSTQGK@.I</t>
  </si>
  <si>
    <t>21/96</t>
  </si>
  <si>
    <t>R.VALENDDRSEEEK@Y*TAVQR.N</t>
  </si>
  <si>
    <t>Y470</t>
  </si>
  <si>
    <t>Ataxin 2</t>
  </si>
  <si>
    <t>1679684</t>
  </si>
  <si>
    <t>R.RNEGVVGGEDY*EEVDR.Y</t>
  </si>
  <si>
    <t>31/90</t>
  </si>
  <si>
    <t>K.ALGADDSY*Y*TAR.S</t>
  </si>
  <si>
    <t>17/44</t>
  </si>
  <si>
    <t>K.VQENDGK@EPPPVVNY*EEDAR.S</t>
  </si>
  <si>
    <t>Y402</t>
  </si>
  <si>
    <t>Fer [Mus musculus]</t>
  </si>
  <si>
    <t>1673620</t>
  </si>
  <si>
    <t>34/11</t>
  </si>
  <si>
    <t>R.RIDTLNSDGY*TPEPAR.I</t>
  </si>
  <si>
    <t>zeta-chain associated protein kinase 70kDa isoform 1; zeta-chain (TCR) associated protein kinase (70 kD); syk-related tyrosine kinase; truncated ZAP kinase; zeta-chain associated protein kinase, 70kD [Homo sapiens]</t>
  </si>
  <si>
    <t>31455611</t>
  </si>
  <si>
    <t>26/45</t>
  </si>
  <si>
    <t>K.ALGADDSYY*TAR.S</t>
  </si>
  <si>
    <t>K.HREEMSNEDSSDY*ENVLTAK@.L</t>
  </si>
  <si>
    <t>Y297</t>
  </si>
  <si>
    <t>LAT like membrane associated protein</t>
  </si>
  <si>
    <t>8923316</t>
  </si>
  <si>
    <t>R.DRDDAQY*SHLGGNWAR.N</t>
  </si>
  <si>
    <t>R.RNEGVVGGEDY*EEVDRYSR.Q</t>
  </si>
  <si>
    <t>K.ALGADDSY*YTAR.S</t>
  </si>
  <si>
    <t>R.LQTEAQEDDWY*DCHR.E</t>
  </si>
  <si>
    <t>Y756</t>
  </si>
  <si>
    <t>DDX20</t>
  </si>
  <si>
    <t>5359631</t>
  </si>
  <si>
    <t>25/84</t>
  </si>
  <si>
    <t>R.DLY*SGLNQR.R</t>
  </si>
  <si>
    <t>K.SREYDRLY*EEYTR.T</t>
  </si>
  <si>
    <t>Phosphatidylinositol 3-kinase regulatory alpha subunit (PI3-kinase p85-alpha subunit) (PtdIns-3-kinase p85-alpha) (PI3K)</t>
  </si>
  <si>
    <t>3914252</t>
  </si>
  <si>
    <t>26/72</t>
  </si>
  <si>
    <t>R.GEPNVSY*ICSR.Y</t>
  </si>
  <si>
    <t>Y279</t>
  </si>
  <si>
    <t>glycogen synthase kinase 3 beta [Homo sapiens]</t>
  </si>
  <si>
    <t>21361340</t>
  </si>
  <si>
    <t>18/30</t>
  </si>
  <si>
    <t>R.YIEDEDY*YK@ASVTR.L</t>
  </si>
  <si>
    <t>R.SLYASSPGGVY*ATR.S</t>
  </si>
  <si>
    <t>Y61</t>
  </si>
  <si>
    <t>K.REEPEALY*AAVNK@.K</t>
  </si>
  <si>
    <t>Intersectin 2</t>
  </si>
  <si>
    <t>1438935</t>
  </si>
  <si>
    <t>22/36</t>
  </si>
  <si>
    <t>R.ISVY*YNEATGGK@.Y</t>
  </si>
  <si>
    <t>Y50</t>
  </si>
  <si>
    <t>tubulin beta chain - human</t>
  </si>
  <si>
    <t>88947</t>
  </si>
  <si>
    <t>R.SSESSCGVDGDY*EDAELNPR.F</t>
  </si>
  <si>
    <t>K.ERPPPVPNPDY*EPIR.K</t>
  </si>
  <si>
    <t>Y188</t>
  </si>
  <si>
    <t>34/84</t>
  </si>
  <si>
    <t>K.AEFAEY*ASVDR.N</t>
  </si>
  <si>
    <t>R.DDAQY*SHLGGNWAR.N</t>
  </si>
  <si>
    <t>R.VGFQYEGTY*K@.W</t>
  </si>
  <si>
    <t>13/27</t>
  </si>
  <si>
    <t>R.TTDGVY*EGVAIGGDR.Y</t>
  </si>
  <si>
    <t>K.IGEGTY*GVVYK@.A</t>
  </si>
  <si>
    <t>K.YGLFK@EENPY*AR.F</t>
  </si>
  <si>
    <t>19/66</t>
  </si>
  <si>
    <t>K.HFSGLEEAVY*R.N</t>
  </si>
  <si>
    <t>17/30</t>
  </si>
  <si>
    <t>R.IDTLNSDGY*TPEPAR.I</t>
  </si>
  <si>
    <t>K.IWHHTFY*NELR.V</t>
  </si>
  <si>
    <t>25/60</t>
  </si>
  <si>
    <t>K.FYDANYDGK@EY*DPVEAR.Q</t>
  </si>
  <si>
    <t>microtubule-associated protein, RP/EB family, member 2 [Mus musculus]</t>
  </si>
  <si>
    <t>19387961</t>
  </si>
  <si>
    <t>R.NLEY*VSVSPTNNTVYAS*VTHSNR#.E</t>
  </si>
  <si>
    <t>35/17</t>
  </si>
  <si>
    <t>K.IKPSSS*ANAIY*SLAAR#PLPVPK.L</t>
  </si>
  <si>
    <t>S669Y674</t>
  </si>
  <si>
    <t>CBL</t>
  </si>
  <si>
    <t>R.S*HAENPTASHVDNEY*SQPPR#.N</t>
  </si>
  <si>
    <t>S439Y453</t>
  </si>
  <si>
    <t>CD5 antigen (p56-62) [Homo sapiens]</t>
  </si>
  <si>
    <t>7656965</t>
  </si>
  <si>
    <t>27/15</t>
  </si>
  <si>
    <t>R.KVYNDGYDDDNY*DYIVK.N</t>
  </si>
  <si>
    <t>Y145</t>
  </si>
  <si>
    <t>Dual-specificity tyrosine-phosphorylation regulated kinase 1A (Protein kinase minibrain homolog) (MNBH) (HP86) (Dual specificity YAK1-related kinase)</t>
  </si>
  <si>
    <t>3219996</t>
  </si>
  <si>
    <t>29/96</t>
  </si>
  <si>
    <t>R.AQIPEGDY*LSYR#.E</t>
  </si>
  <si>
    <t>K.VQENDGKEPPPVVNY*EEDAR#.S</t>
  </si>
  <si>
    <t>K.DGLNDDDFEPY*LSPQAR#.P</t>
  </si>
  <si>
    <t>High glucose regulated protein 8</t>
  </si>
  <si>
    <t>5360085</t>
  </si>
  <si>
    <t>15/48</t>
  </si>
  <si>
    <t>R.FVLDDQY*TSSTGTKFPVK.W</t>
  </si>
  <si>
    <t>ITK [Homo sapiens]</t>
  </si>
  <si>
    <t>399658</t>
  </si>
  <si>
    <t>K.TEPAALSSQEAEEVEEEGAPDY*ENLQELN.-</t>
  </si>
  <si>
    <t>Y226</t>
  </si>
  <si>
    <t>LAT [Homo sapiens]</t>
  </si>
  <si>
    <t>2828024</t>
  </si>
  <si>
    <t>26/10</t>
  </si>
  <si>
    <t>R.NLDNGGFY*ISP~R#.I</t>
  </si>
  <si>
    <t>K.FYDANYDGKEY*DPVEAR#.Q</t>
  </si>
  <si>
    <t>22/96</t>
  </si>
  <si>
    <t>K.DSSSQENMVEDCLY*ETVKEIK.E</t>
  </si>
  <si>
    <t>24/12</t>
  </si>
  <si>
    <t>K.IGTAEPDYGALY*EGR#NPGFY*VEANPMPTFK.C</t>
  </si>
  <si>
    <t>46/23</t>
  </si>
  <si>
    <t>R.SPSS*CNDLY*ATVKDFEK.T</t>
  </si>
  <si>
    <t>S354Y359</t>
  </si>
  <si>
    <t>30/12</t>
  </si>
  <si>
    <t>R.S*LPAGDALY*LSFNPPQPSR#.G</t>
  </si>
  <si>
    <t>S885Y893</t>
  </si>
  <si>
    <t>rho\/rac guanine nucleotide exchange factor (GEF) 2 [Homo sapiens] [MASS=111542]</t>
  </si>
  <si>
    <t>55663551</t>
  </si>
  <si>
    <t>34/14</t>
  </si>
  <si>
    <t>R.GLFYY*YANEK.S</t>
  </si>
  <si>
    <t>10/27</t>
  </si>
  <si>
    <t>K.SSFFSSPPY*FED.-</t>
  </si>
  <si>
    <t>Y273</t>
  </si>
  <si>
    <t>Src like adapter protein</t>
  </si>
  <si>
    <t>1173539</t>
  </si>
  <si>
    <t>12/33</t>
  </si>
  <si>
    <t>K.GHDGLY*QGLSTATKDT*YDALHMQALPPR#.-</t>
  </si>
  <si>
    <t>Y141T151</t>
  </si>
  <si>
    <t>36/21</t>
  </si>
  <si>
    <t>R.R#EEY*DVLDK.R</t>
  </si>
  <si>
    <t>T-cell receptor zeta chain precursor - human</t>
  </si>
  <si>
    <t>K.ER#PPPVPNPDY*EPIR#K.G</t>
  </si>
  <si>
    <t>33/90</t>
  </si>
  <si>
    <t>K.ER#PPPVPNPDY*EPIR#.K</t>
  </si>
  <si>
    <t>29/84</t>
  </si>
  <si>
    <t>K.EVKY*EAPQATDGLAGALDAR#.Q</t>
  </si>
  <si>
    <t>Y386</t>
  </si>
  <si>
    <t>TOM1</t>
  </si>
  <si>
    <t>3256185</t>
  </si>
  <si>
    <t>30/11</t>
  </si>
  <si>
    <t>R.FPSGNQGGAGPSQGSGGGTGGSVYTEDNDDDLY*G.-</t>
  </si>
  <si>
    <t>Y805</t>
  </si>
  <si>
    <t>Valosin containing protein</t>
  </si>
  <si>
    <t>55217</t>
  </si>
  <si>
    <t>27/19</t>
  </si>
  <si>
    <t>R.SLYASSPGGVY*ATR#.S</t>
  </si>
  <si>
    <t>13/39</t>
  </si>
  <si>
    <t>R.SLYASS*PGGVY*ATR#.S</t>
  </si>
  <si>
    <t>S56Y61</t>
  </si>
  <si>
    <t>11/52</t>
  </si>
  <si>
    <t>R.PMPMDTS*VYESPY*SDPEELKDK.K</t>
  </si>
  <si>
    <t>S313Y319</t>
  </si>
  <si>
    <t>K.ADGLIY*CLK.E</t>
  </si>
  <si>
    <t>Y248</t>
  </si>
  <si>
    <t>R.NLEY*VSVSPTNNTVY*ASVTHSNR.E</t>
  </si>
  <si>
    <t>Y273Y284</t>
  </si>
  <si>
    <t>K.FWEVISDEHGIDPTGTY*HGDSDLQLDR.I</t>
  </si>
  <si>
    <t>35/15</t>
  </si>
  <si>
    <t>K.IK@PSSS*ANAIY*SLAAR.P</t>
  </si>
  <si>
    <t>K.VTQEQYELY*CEMGSTFQLCK@.I</t>
  </si>
  <si>
    <t>Y371</t>
  </si>
  <si>
    <t>CblB</t>
  </si>
  <si>
    <t>27/11</t>
  </si>
  <si>
    <t>R.NDQVY*QPLRDRDDAQY*SHLGGNWAR.N</t>
  </si>
  <si>
    <t>Y149Y160</t>
  </si>
  <si>
    <t>CD3D antigen, delta polypeptide (TiT3 complex) [Homo sapiens]</t>
  </si>
  <si>
    <t>4502669</t>
  </si>
  <si>
    <t>41/19</t>
  </si>
  <si>
    <t>R.REEY*DVLDK@R.R</t>
  </si>
  <si>
    <t>18/54</t>
  </si>
  <si>
    <t>K.NPQEGLY*NELQK@.D</t>
  </si>
  <si>
    <t>R.EYGSPLK@AY*T*PVVVTLWYR.A</t>
  </si>
  <si>
    <t>Y233T234</t>
  </si>
  <si>
    <t>37/14</t>
  </si>
  <si>
    <t>R.GQEGEY*AVPFDAVAR.S</t>
  </si>
  <si>
    <t>R.TGYESGEY*EMLGEGLGVK@.E</t>
  </si>
  <si>
    <t>K.EADPSNFANFSAY*PSEEDMIEWAK@.R</t>
  </si>
  <si>
    <t>R.FVLDDQY*TSSTGTK@FPVK@.W</t>
  </si>
  <si>
    <t>K.DGTSFGEY*GGWYK@.A</t>
  </si>
  <si>
    <t>15/36</t>
  </si>
  <si>
    <t>41/16</t>
  </si>
  <si>
    <t>R.LY*DLNMPAYVK@.F</t>
  </si>
  <si>
    <t>NCK1</t>
  </si>
  <si>
    <t>35015</t>
  </si>
  <si>
    <t>14/30</t>
  </si>
  <si>
    <t>R.EEDEHPY*ELLLTAETK@.K</t>
  </si>
  <si>
    <t>Y455</t>
  </si>
  <si>
    <t>Odin</t>
  </si>
  <si>
    <t>30580359</t>
  </si>
  <si>
    <t>21/90</t>
  </si>
  <si>
    <t>K.DSSSQENMVEDCLY*ETVK@EIK@.E</t>
  </si>
  <si>
    <t>22/12</t>
  </si>
  <si>
    <t>K.IGTAEPDYGALY*EGR.N</t>
  </si>
  <si>
    <t>16/42</t>
  </si>
  <si>
    <t>R.SPSSCNDLY*ATVK@DFEK@.T</t>
  </si>
  <si>
    <t>28/96</t>
  </si>
  <si>
    <t>K.QLIIEDPY*YGNDSDFETVYQQCVR.C</t>
  </si>
  <si>
    <t>39/13</t>
  </si>
  <si>
    <t>R.YYDSRPGGYGYGY*GR.S</t>
  </si>
  <si>
    <t>Y129</t>
  </si>
  <si>
    <t>RNA binding motif protein 3</t>
  </si>
  <si>
    <t>881954</t>
  </si>
  <si>
    <t>28/84</t>
  </si>
  <si>
    <t>R.YWCDAEY*DAYRR.E</t>
  </si>
  <si>
    <t>SEC16 homolog A</t>
  </si>
  <si>
    <t>20380157</t>
  </si>
  <si>
    <t>24/66</t>
  </si>
  <si>
    <t>R.NEK@APVDFGY*VGIDSILEQMR.R</t>
  </si>
  <si>
    <t>Y260</t>
  </si>
  <si>
    <t>Septin 9</t>
  </si>
  <si>
    <t>5106557</t>
  </si>
  <si>
    <t>29/12</t>
  </si>
  <si>
    <t>K.ERPPPVPNPDY*EPIRK@.G</t>
  </si>
  <si>
    <t>K.VNNSSLMGLGY*TQT*LK.P</t>
  </si>
  <si>
    <t>Y17T20</t>
  </si>
  <si>
    <t>voltage-dependent anion channel [Homo sapiens]</t>
  </si>
  <si>
    <t>4261880</t>
  </si>
  <si>
    <t>19/12</t>
  </si>
  <si>
    <t>(@)-12C6, 14N2 Lys</t>
  </si>
  <si>
    <t>(*)- Phospho Site</t>
  </si>
  <si>
    <t>Phospho Site</t>
  </si>
  <si>
    <t>(#)-12C6, 14N4 Arg</t>
  </si>
  <si>
    <t>(~)- 13C5, 15N1 Pro</t>
  </si>
  <si>
    <t>Legend for Peptide Sequence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</si>
</sst>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&quot;&quot;_);_(&quot;$&quot;* \(#,##0.00\)&quot;&quot;;_(&quot;$&quot;* &quot;-&quot;??&quot;&quot;_);_(@_)"/>
    <numFmt numFmtId="165" formatCode="_(&quot;$&quot;* #,##0&quot;&quot;_);_(&quot;$&quot;* \(#,##0\)&quot;&quot;;_(&quot;$&quot;* &quot;-&quot;&quot;&quot;_);_(@_)"/>
    <numFmt numFmtId="166" formatCode="###0.0000_);\-###0.0000"/>
    <numFmt numFmtId="167" formatCode="###0.0_);\-###0.0"/>
    <numFmt numFmtId="168" formatCode="[$-409]dddd\,\ mmmm\ dd\,\ yyyy"/>
    <numFmt numFmtId="169" formatCode="[$-409]h:mm:ss\ AM/PM"/>
    <numFmt numFmtId="170" formatCode="[$-F400]h:mm:ss\ AM/PM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top"/>
    </xf>
    <xf numFmtId="0" fontId="0" fillId="0" borderId="0" xfId="0" applyAlignment="1">
      <alignment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170" fontId="1" fillId="0" borderId="0" xfId="0" applyNumberFormat="1" applyFont="1" applyAlignment="1">
      <alignment vertical="top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2209800</xdr:colOff>
      <xdr:row>16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19716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79">
      <selection activeCell="A4" sqref="A4"/>
    </sheetView>
  </sheetViews>
  <sheetFormatPr defaultColWidth="20.8515625" defaultRowHeight="12.75"/>
  <cols>
    <col min="1" max="1" width="41.00390625" style="0" bestFit="1" customWidth="1"/>
    <col min="2" max="2" width="28.421875" style="0" bestFit="1" customWidth="1"/>
    <col min="3" max="3" width="75.140625" style="0" customWidth="1"/>
    <col min="4" max="4" width="29.140625" style="0" bestFit="1" customWidth="1"/>
    <col min="5" max="5" width="10.8515625" style="0" bestFit="1" customWidth="1"/>
    <col min="6" max="6" width="28.421875" style="0" bestFit="1" customWidth="1"/>
    <col min="7" max="7" width="6.28125" style="0" bestFit="1" customWidth="1"/>
    <col min="8" max="8" width="27.8515625" style="0" bestFit="1" customWidth="1"/>
    <col min="9" max="9" width="8.7109375" style="0" bestFit="1" customWidth="1"/>
    <col min="10" max="10" width="22.28125" style="0" bestFit="1" customWidth="1"/>
    <col min="11" max="16384" width="11.421875" style="0" customWidth="1"/>
  </cols>
  <sheetData>
    <row r="1" s="10" customFormat="1" ht="12.75">
      <c r="A1" s="15" t="s">
        <v>805</v>
      </c>
    </row>
    <row r="2" ht="12.75">
      <c r="A2" t="s">
        <v>800</v>
      </c>
    </row>
    <row r="3" ht="12.75">
      <c r="A3" t="s">
        <v>801</v>
      </c>
    </row>
    <row r="6" spans="1:10" ht="12.75">
      <c r="A6" s="6" t="s">
        <v>376</v>
      </c>
      <c r="B6" s="7" t="s">
        <v>802</v>
      </c>
      <c r="C6" s="7" t="s">
        <v>453</v>
      </c>
      <c r="D6" s="7" t="s">
        <v>454</v>
      </c>
      <c r="E6" s="7" t="s">
        <v>455</v>
      </c>
      <c r="F6" s="7" t="s">
        <v>456</v>
      </c>
      <c r="G6" s="7" t="s">
        <v>459</v>
      </c>
      <c r="H6" s="7" t="s">
        <v>457</v>
      </c>
      <c r="I6" s="7" t="s">
        <v>377</v>
      </c>
      <c r="J6" s="7" t="s">
        <v>458</v>
      </c>
    </row>
    <row r="7" spans="1:10" ht="12.75">
      <c r="A7" s="1" t="s">
        <v>549</v>
      </c>
      <c r="B7" s="1" t="s">
        <v>550</v>
      </c>
      <c r="C7" s="1" t="s">
        <v>551</v>
      </c>
      <c r="D7" s="3">
        <v>857.425514666667</v>
      </c>
      <c r="E7" s="4">
        <v>8.687830267887</v>
      </c>
      <c r="F7" s="2">
        <v>1741</v>
      </c>
      <c r="G7" s="2">
        <v>6.9038</v>
      </c>
      <c r="H7" s="2">
        <v>3</v>
      </c>
      <c r="I7" s="1" t="s">
        <v>552</v>
      </c>
      <c r="J7" s="1" t="s">
        <v>553</v>
      </c>
    </row>
    <row r="8" spans="1:10" ht="12.75">
      <c r="A8" s="1" t="s">
        <v>652</v>
      </c>
      <c r="B8" s="1" t="s">
        <v>384</v>
      </c>
      <c r="C8" s="1" t="s">
        <v>385</v>
      </c>
      <c r="D8" s="3">
        <v>532.578978</v>
      </c>
      <c r="E8" s="4">
        <v>4.324060402511</v>
      </c>
      <c r="F8" s="2">
        <v>981</v>
      </c>
      <c r="G8" s="2">
        <v>3.7065</v>
      </c>
      <c r="H8" s="2">
        <v>3</v>
      </c>
      <c r="I8" s="1" t="s">
        <v>386</v>
      </c>
      <c r="J8" s="1" t="s">
        <v>653</v>
      </c>
    </row>
    <row r="9" spans="1:10" ht="12.75">
      <c r="A9" s="1" t="s">
        <v>493</v>
      </c>
      <c r="B9" s="1" t="s">
        <v>494</v>
      </c>
      <c r="C9" s="1" t="s">
        <v>495</v>
      </c>
      <c r="D9" s="3">
        <v>904.727781333333</v>
      </c>
      <c r="E9" s="4">
        <v>0.527253318451</v>
      </c>
      <c r="F9" s="2">
        <v>1245</v>
      </c>
      <c r="G9" s="2">
        <v>4.4498</v>
      </c>
      <c r="H9" s="2">
        <v>3</v>
      </c>
      <c r="I9" s="1" t="s">
        <v>496</v>
      </c>
      <c r="J9" s="1" t="s">
        <v>497</v>
      </c>
    </row>
    <row r="10" spans="1:10" ht="12.75">
      <c r="A10" s="1" t="s">
        <v>736</v>
      </c>
      <c r="B10" s="1" t="s">
        <v>737</v>
      </c>
      <c r="C10" s="1" t="s">
        <v>495</v>
      </c>
      <c r="D10" s="3">
        <v>904.727848</v>
      </c>
      <c r="E10" s="4">
        <v>0.453511562148</v>
      </c>
      <c r="F10" s="2">
        <v>1247</v>
      </c>
      <c r="G10" s="2">
        <v>4.3659</v>
      </c>
      <c r="H10" s="2">
        <v>3</v>
      </c>
      <c r="I10" s="1" t="s">
        <v>496</v>
      </c>
      <c r="J10" s="1" t="s">
        <v>658</v>
      </c>
    </row>
    <row r="11" spans="1:10" ht="12.75">
      <c r="A11" s="1" t="s">
        <v>544</v>
      </c>
      <c r="B11" s="1" t="s">
        <v>389</v>
      </c>
      <c r="C11" s="1" t="s">
        <v>390</v>
      </c>
      <c r="D11" s="3">
        <v>547.785336</v>
      </c>
      <c r="E11" s="4">
        <v>0.867925969387</v>
      </c>
      <c r="F11" s="2">
        <v>1707</v>
      </c>
      <c r="G11" s="2">
        <v>2.4494</v>
      </c>
      <c r="H11" s="2">
        <v>2</v>
      </c>
      <c r="I11" s="1" t="s">
        <v>391</v>
      </c>
      <c r="J11" s="1" t="s">
        <v>545</v>
      </c>
    </row>
    <row r="12" spans="1:10" ht="12.75">
      <c r="A12" s="1" t="s">
        <v>529</v>
      </c>
      <c r="B12" s="1" t="s">
        <v>394</v>
      </c>
      <c r="C12" s="1" t="s">
        <v>395</v>
      </c>
      <c r="D12" s="3">
        <v>743.991818</v>
      </c>
      <c r="E12" s="4">
        <v>0.9686268446740001</v>
      </c>
      <c r="F12" s="2">
        <v>1642</v>
      </c>
      <c r="G12" s="2">
        <v>3.5718</v>
      </c>
      <c r="H12" s="2">
        <v>3</v>
      </c>
      <c r="I12" s="1" t="s">
        <v>396</v>
      </c>
      <c r="J12" s="1" t="s">
        <v>101</v>
      </c>
    </row>
    <row r="13" spans="1:10" ht="12.75">
      <c r="A13" s="1" t="s">
        <v>586</v>
      </c>
      <c r="B13" s="1" t="s">
        <v>587</v>
      </c>
      <c r="C13" s="1" t="s">
        <v>588</v>
      </c>
      <c r="D13" s="3">
        <v>780.693051333333</v>
      </c>
      <c r="E13" s="4">
        <v>2.196520548208</v>
      </c>
      <c r="F13" s="2">
        <v>620</v>
      </c>
      <c r="G13" s="2">
        <v>5.1751</v>
      </c>
      <c r="H13" s="2">
        <v>3</v>
      </c>
      <c r="I13" s="1" t="s">
        <v>589</v>
      </c>
      <c r="J13" s="1" t="s">
        <v>101</v>
      </c>
    </row>
    <row r="14" spans="1:10" ht="12.75">
      <c r="A14" s="1" t="s">
        <v>645</v>
      </c>
      <c r="B14" s="1" t="s">
        <v>404</v>
      </c>
      <c r="C14" s="1" t="s">
        <v>405</v>
      </c>
      <c r="D14" s="3">
        <v>795.346066</v>
      </c>
      <c r="E14" s="4">
        <v>0.34598052345999997</v>
      </c>
      <c r="F14" s="2">
        <v>962</v>
      </c>
      <c r="G14" s="2">
        <v>3.4986</v>
      </c>
      <c r="H14" s="2">
        <v>2</v>
      </c>
      <c r="I14" s="1" t="s">
        <v>406</v>
      </c>
      <c r="J14" s="1" t="s">
        <v>475</v>
      </c>
    </row>
    <row r="15" spans="1:10" ht="12.75">
      <c r="A15" s="1" t="s">
        <v>637</v>
      </c>
      <c r="B15" s="1" t="s">
        <v>409</v>
      </c>
      <c r="C15" s="1" t="s">
        <v>410</v>
      </c>
      <c r="D15" s="3">
        <v>756.287104666667</v>
      </c>
      <c r="E15" s="4">
        <v>12.334314065701</v>
      </c>
      <c r="F15" s="2">
        <v>902</v>
      </c>
      <c r="G15" s="2">
        <v>4.4628</v>
      </c>
      <c r="H15" s="2">
        <v>3</v>
      </c>
      <c r="I15" s="1" t="s">
        <v>411</v>
      </c>
      <c r="J15" s="1" t="s">
        <v>307</v>
      </c>
    </row>
    <row r="16" spans="1:10" ht="12.75">
      <c r="A16" s="1" t="s">
        <v>738</v>
      </c>
      <c r="B16" s="1" t="s">
        <v>414</v>
      </c>
      <c r="C16" s="1" t="s">
        <v>415</v>
      </c>
      <c r="D16" s="3">
        <v>1061.46618466667</v>
      </c>
      <c r="E16" s="4">
        <v>3.183148221009</v>
      </c>
      <c r="F16" s="2">
        <v>1554</v>
      </c>
      <c r="G16" s="2">
        <v>4.8747</v>
      </c>
      <c r="H16" s="2">
        <v>3</v>
      </c>
      <c r="I16" s="1" t="s">
        <v>416</v>
      </c>
      <c r="J16" s="1" t="s">
        <v>739</v>
      </c>
    </row>
    <row r="17" spans="1:10" ht="12.75">
      <c r="A17" s="1" t="s">
        <v>530</v>
      </c>
      <c r="B17" s="1" t="s">
        <v>531</v>
      </c>
      <c r="C17" s="1" t="s">
        <v>532</v>
      </c>
      <c r="D17" s="3">
        <v>892.911681</v>
      </c>
      <c r="E17" s="4">
        <v>1.462335539568</v>
      </c>
      <c r="F17" s="2">
        <v>1670</v>
      </c>
      <c r="G17" s="2">
        <v>2.5665</v>
      </c>
      <c r="H17" s="2">
        <v>2</v>
      </c>
      <c r="I17" s="1" t="s">
        <v>533</v>
      </c>
      <c r="J17" s="1" t="s">
        <v>534</v>
      </c>
    </row>
    <row r="18" spans="1:10" ht="12.75">
      <c r="A18" s="1" t="s">
        <v>476</v>
      </c>
      <c r="B18" s="1" t="s">
        <v>429</v>
      </c>
      <c r="C18" s="1" t="s">
        <v>425</v>
      </c>
      <c r="D18" s="3">
        <v>606.286801333333</v>
      </c>
      <c r="E18" s="4">
        <v>1.480587901937</v>
      </c>
      <c r="F18" s="2">
        <v>1113</v>
      </c>
      <c r="G18" s="2">
        <v>4.0206</v>
      </c>
      <c r="H18" s="2">
        <v>3</v>
      </c>
      <c r="I18" s="1" t="s">
        <v>426</v>
      </c>
      <c r="J18" s="1" t="s">
        <v>472</v>
      </c>
    </row>
    <row r="19" spans="1:10" ht="12.75">
      <c r="A19" s="1" t="s">
        <v>740</v>
      </c>
      <c r="B19" s="1" t="s">
        <v>660</v>
      </c>
      <c r="C19" s="1" t="s">
        <v>425</v>
      </c>
      <c r="D19" s="3">
        <v>908.927426</v>
      </c>
      <c r="E19" s="4">
        <v>0.5338917863429999</v>
      </c>
      <c r="F19" s="2">
        <v>1114</v>
      </c>
      <c r="G19" s="2">
        <v>2.7747</v>
      </c>
      <c r="H19" s="2">
        <v>2</v>
      </c>
      <c r="I19" s="1" t="s">
        <v>426</v>
      </c>
      <c r="J19" s="1" t="s">
        <v>387</v>
      </c>
    </row>
    <row r="20" spans="1:10" ht="12.75">
      <c r="A20" s="1" t="s">
        <v>556</v>
      </c>
      <c r="B20" s="1" t="s">
        <v>557</v>
      </c>
      <c r="C20" s="1" t="s">
        <v>558</v>
      </c>
      <c r="D20" s="3">
        <v>818.049191333333</v>
      </c>
      <c r="E20" s="4">
        <v>7.752434214387</v>
      </c>
      <c r="F20" s="2">
        <v>1752</v>
      </c>
      <c r="G20" s="2">
        <v>4.8124</v>
      </c>
      <c r="H20" s="2">
        <v>3</v>
      </c>
      <c r="I20" s="1" t="s">
        <v>559</v>
      </c>
      <c r="J20" s="1" t="s">
        <v>560</v>
      </c>
    </row>
    <row r="21" spans="1:10" ht="12.75">
      <c r="A21" s="1" t="s">
        <v>741</v>
      </c>
      <c r="B21" s="1" t="s">
        <v>742</v>
      </c>
      <c r="C21" s="1" t="s">
        <v>743</v>
      </c>
      <c r="D21" s="3">
        <v>868.040158</v>
      </c>
      <c r="E21" s="4">
        <v>13.154729638543</v>
      </c>
      <c r="F21" s="2">
        <v>1657</v>
      </c>
      <c r="G21" s="2">
        <v>3.6467</v>
      </c>
      <c r="H21" s="2">
        <v>3</v>
      </c>
      <c r="I21" s="1" t="s">
        <v>426</v>
      </c>
      <c r="J21" s="1" t="s">
        <v>744</v>
      </c>
    </row>
    <row r="22" spans="1:10" ht="12.75">
      <c r="A22" s="1" t="s">
        <v>745</v>
      </c>
      <c r="B22" s="1" t="s">
        <v>746</v>
      </c>
      <c r="C22" s="1" t="s">
        <v>747</v>
      </c>
      <c r="D22" s="3">
        <v>1045.44851466667</v>
      </c>
      <c r="E22" s="4">
        <v>1.416570234605</v>
      </c>
      <c r="F22" s="2">
        <v>1006</v>
      </c>
      <c r="G22" s="2">
        <v>4.1258</v>
      </c>
      <c r="H22" s="2">
        <v>3</v>
      </c>
      <c r="I22" s="1" t="s">
        <v>748</v>
      </c>
      <c r="J22" s="1" t="s">
        <v>749</v>
      </c>
    </row>
    <row r="23" spans="1:10" ht="12.75">
      <c r="A23" s="1" t="s">
        <v>485</v>
      </c>
      <c r="B23" s="1" t="s">
        <v>437</v>
      </c>
      <c r="C23" s="1" t="s">
        <v>438</v>
      </c>
      <c r="D23" s="3">
        <v>569.923458</v>
      </c>
      <c r="E23" s="4">
        <v>0.117112760786</v>
      </c>
      <c r="F23" s="2">
        <v>1157</v>
      </c>
      <c r="G23" s="2">
        <v>3.7344</v>
      </c>
      <c r="H23" s="2">
        <v>3</v>
      </c>
      <c r="I23" s="1" t="s">
        <v>439</v>
      </c>
      <c r="J23" s="1" t="s">
        <v>486</v>
      </c>
    </row>
    <row r="24" spans="1:10" ht="12.75">
      <c r="A24" s="1" t="s">
        <v>750</v>
      </c>
      <c r="B24" s="1" t="s">
        <v>442</v>
      </c>
      <c r="C24" s="1" t="s">
        <v>438</v>
      </c>
      <c r="D24" s="3">
        <v>470.887968</v>
      </c>
      <c r="E24" s="4">
        <v>0.758515922057</v>
      </c>
      <c r="F24" s="2">
        <v>506</v>
      </c>
      <c r="G24" s="2">
        <v>2.8131</v>
      </c>
      <c r="H24" s="2">
        <v>3</v>
      </c>
      <c r="I24" s="1" t="s">
        <v>443</v>
      </c>
      <c r="J24" s="1" t="s">
        <v>751</v>
      </c>
    </row>
    <row r="25" spans="1:10" ht="12.75">
      <c r="A25" s="1" t="s">
        <v>752</v>
      </c>
      <c r="B25" s="1" t="s">
        <v>449</v>
      </c>
      <c r="C25" s="1" t="s">
        <v>438</v>
      </c>
      <c r="D25" s="3">
        <v>760.848816</v>
      </c>
      <c r="E25" s="4">
        <v>2.071427611338</v>
      </c>
      <c r="F25" s="2">
        <v>944</v>
      </c>
      <c r="G25" s="2">
        <v>2.1527</v>
      </c>
      <c r="H25" s="2">
        <v>2</v>
      </c>
      <c r="I25" s="1" t="s">
        <v>439</v>
      </c>
      <c r="J25" s="1" t="s">
        <v>365</v>
      </c>
    </row>
    <row r="26" spans="1:10" ht="12.75">
      <c r="A26" s="1" t="s">
        <v>468</v>
      </c>
      <c r="B26" s="1" t="s">
        <v>281</v>
      </c>
      <c r="C26" s="1" t="s">
        <v>282</v>
      </c>
      <c r="D26" s="3">
        <v>677.285396</v>
      </c>
      <c r="E26" s="4">
        <v>1.219004483809</v>
      </c>
      <c r="F26" s="2">
        <v>1057</v>
      </c>
      <c r="G26" s="2">
        <v>3.1728</v>
      </c>
      <c r="H26" s="2">
        <v>2</v>
      </c>
      <c r="I26" s="1" t="s">
        <v>283</v>
      </c>
      <c r="J26" s="1" t="s">
        <v>469</v>
      </c>
    </row>
    <row r="27" spans="1:10" ht="12.75">
      <c r="A27" s="1" t="s">
        <v>646</v>
      </c>
      <c r="B27" s="1" t="s">
        <v>286</v>
      </c>
      <c r="C27" s="1" t="s">
        <v>282</v>
      </c>
      <c r="D27" s="3">
        <v>637.303771</v>
      </c>
      <c r="E27" s="4">
        <v>3.713881122214</v>
      </c>
      <c r="F27" s="2">
        <v>967</v>
      </c>
      <c r="G27" s="2">
        <v>3.3986</v>
      </c>
      <c r="H27" s="2">
        <v>2</v>
      </c>
      <c r="I27" s="1" t="s">
        <v>283</v>
      </c>
      <c r="J27" s="1" t="s">
        <v>402</v>
      </c>
    </row>
    <row r="28" spans="1:10" ht="12.75">
      <c r="A28" s="1" t="s">
        <v>753</v>
      </c>
      <c r="B28" s="1" t="s">
        <v>754</v>
      </c>
      <c r="C28" s="1" t="s">
        <v>570</v>
      </c>
      <c r="D28" s="3">
        <v>804.051571333333</v>
      </c>
      <c r="E28" s="4">
        <v>1.095371975813</v>
      </c>
      <c r="F28" s="2">
        <v>1838</v>
      </c>
      <c r="G28" s="2">
        <v>4.4412</v>
      </c>
      <c r="H28" s="2">
        <v>3</v>
      </c>
      <c r="I28" s="1" t="s">
        <v>571</v>
      </c>
      <c r="J28" s="1" t="s">
        <v>755</v>
      </c>
    </row>
    <row r="29" spans="1:10" ht="12.75">
      <c r="A29" s="1" t="s">
        <v>568</v>
      </c>
      <c r="B29" s="1" t="s">
        <v>569</v>
      </c>
      <c r="C29" s="1" t="s">
        <v>570</v>
      </c>
      <c r="D29" s="3">
        <v>804.051514666667</v>
      </c>
      <c r="E29" s="4">
        <v>1.024836731476</v>
      </c>
      <c r="F29" s="2">
        <v>1839</v>
      </c>
      <c r="G29" s="2">
        <v>4.3702</v>
      </c>
      <c r="H29" s="2">
        <v>3</v>
      </c>
      <c r="I29" s="1" t="s">
        <v>571</v>
      </c>
      <c r="J29" s="1" t="s">
        <v>572</v>
      </c>
    </row>
    <row r="30" spans="1:10" ht="12.75">
      <c r="A30" s="1" t="s">
        <v>488</v>
      </c>
      <c r="B30" s="1" t="s">
        <v>299</v>
      </c>
      <c r="C30" s="1" t="s">
        <v>300</v>
      </c>
      <c r="D30" s="3">
        <v>1038.429441</v>
      </c>
      <c r="E30" s="4">
        <v>14.283294555915</v>
      </c>
      <c r="F30" s="2">
        <v>1191</v>
      </c>
      <c r="G30" s="2">
        <v>2.8446</v>
      </c>
      <c r="H30" s="2">
        <v>2</v>
      </c>
      <c r="I30" s="1" t="s">
        <v>301</v>
      </c>
      <c r="J30" s="1" t="s">
        <v>489</v>
      </c>
    </row>
    <row r="31" spans="1:10" ht="12.75">
      <c r="A31" s="1" t="s">
        <v>611</v>
      </c>
      <c r="B31" s="1" t="s">
        <v>612</v>
      </c>
      <c r="C31" s="1" t="s">
        <v>613</v>
      </c>
      <c r="D31" s="3">
        <v>682.594784666667</v>
      </c>
      <c r="E31" s="4">
        <v>14.776833567605</v>
      </c>
      <c r="F31" s="2">
        <v>806</v>
      </c>
      <c r="G31" s="2">
        <v>2.6071999999999997</v>
      </c>
      <c r="H31" s="2">
        <v>3</v>
      </c>
      <c r="I31" s="1" t="s">
        <v>614</v>
      </c>
      <c r="J31" s="1" t="s">
        <v>615</v>
      </c>
    </row>
    <row r="32" spans="1:10" ht="12.75">
      <c r="A32" s="1" t="s">
        <v>500</v>
      </c>
      <c r="B32" s="1" t="s">
        <v>304</v>
      </c>
      <c r="C32" s="1" t="s">
        <v>305</v>
      </c>
      <c r="D32" s="3">
        <v>810.362851333333</v>
      </c>
      <c r="E32" s="4">
        <v>0.321110018381</v>
      </c>
      <c r="F32" s="2">
        <v>1305</v>
      </c>
      <c r="G32" s="2">
        <v>3.0431</v>
      </c>
      <c r="H32" s="2">
        <v>3</v>
      </c>
      <c r="I32" s="1" t="s">
        <v>306</v>
      </c>
      <c r="J32" s="1" t="s">
        <v>501</v>
      </c>
    </row>
    <row r="33" spans="1:10" ht="12.75">
      <c r="A33" s="1" t="s">
        <v>756</v>
      </c>
      <c r="B33" s="1" t="s">
        <v>314</v>
      </c>
      <c r="C33" s="1" t="s">
        <v>315</v>
      </c>
      <c r="D33" s="3">
        <v>844.870116</v>
      </c>
      <c r="E33" s="4">
        <v>0.8112591110909999</v>
      </c>
      <c r="F33" s="2">
        <v>1304</v>
      </c>
      <c r="G33" s="2">
        <v>2.0914</v>
      </c>
      <c r="H33" s="2">
        <v>2</v>
      </c>
      <c r="I33" s="1" t="s">
        <v>316</v>
      </c>
      <c r="J33" s="1" t="s">
        <v>475</v>
      </c>
    </row>
    <row r="34" spans="1:10" ht="12.75">
      <c r="A34" s="1" t="s">
        <v>504</v>
      </c>
      <c r="B34" s="1" t="s">
        <v>319</v>
      </c>
      <c r="C34" s="1" t="s">
        <v>320</v>
      </c>
      <c r="D34" s="3">
        <v>1053.09191466667</v>
      </c>
      <c r="E34" s="4">
        <v>12.688212175793</v>
      </c>
      <c r="F34" s="2">
        <v>1358</v>
      </c>
      <c r="G34" s="2">
        <v>5.5245999999999995</v>
      </c>
      <c r="H34" s="2">
        <v>3</v>
      </c>
      <c r="I34" s="1" t="s">
        <v>321</v>
      </c>
      <c r="J34" s="1" t="s">
        <v>505</v>
      </c>
    </row>
    <row r="35" spans="1:10" ht="12.75">
      <c r="A35" s="1" t="s">
        <v>757</v>
      </c>
      <c r="B35" s="1" t="s">
        <v>384</v>
      </c>
      <c r="C35" s="1" t="s">
        <v>323</v>
      </c>
      <c r="D35" s="3">
        <v>1003.929501</v>
      </c>
      <c r="E35" s="4">
        <v>1.335425014184</v>
      </c>
      <c r="F35" s="2">
        <v>1465</v>
      </c>
      <c r="G35" s="2">
        <v>2.1316</v>
      </c>
      <c r="H35" s="2">
        <v>2</v>
      </c>
      <c r="I35" s="1" t="s">
        <v>324</v>
      </c>
      <c r="J35" s="1" t="s">
        <v>325</v>
      </c>
    </row>
    <row r="36" spans="1:10" ht="12.75">
      <c r="A36" s="1" t="s">
        <v>758</v>
      </c>
      <c r="B36" s="1" t="s">
        <v>347</v>
      </c>
      <c r="C36" s="1" t="s">
        <v>348</v>
      </c>
      <c r="D36" s="3">
        <v>946.055418</v>
      </c>
      <c r="E36" s="4">
        <v>2.052076403205</v>
      </c>
      <c r="F36" s="2">
        <v>1783</v>
      </c>
      <c r="G36" s="2">
        <v>3.271</v>
      </c>
      <c r="H36" s="2">
        <v>3</v>
      </c>
      <c r="I36" s="1" t="s">
        <v>349</v>
      </c>
      <c r="J36" s="1" t="s">
        <v>350</v>
      </c>
    </row>
    <row r="37" spans="1:10" ht="12.75">
      <c r="A37" s="1" t="s">
        <v>479</v>
      </c>
      <c r="B37" s="1" t="s">
        <v>480</v>
      </c>
      <c r="C37" s="1" t="s">
        <v>481</v>
      </c>
      <c r="D37" s="3">
        <v>746.329526</v>
      </c>
      <c r="E37" s="4">
        <v>0.154191482948</v>
      </c>
      <c r="F37" s="2">
        <v>1124</v>
      </c>
      <c r="G37" s="2">
        <v>2.4069</v>
      </c>
      <c r="H37" s="2">
        <v>2</v>
      </c>
      <c r="I37" s="1" t="s">
        <v>482</v>
      </c>
      <c r="J37" s="1" t="s">
        <v>200</v>
      </c>
    </row>
    <row r="38" spans="1:10" ht="12.75">
      <c r="A38" s="1" t="s">
        <v>351</v>
      </c>
      <c r="B38" s="1" t="s">
        <v>352</v>
      </c>
      <c r="C38" s="1" t="s">
        <v>353</v>
      </c>
      <c r="D38" s="3">
        <v>826.824581</v>
      </c>
      <c r="E38" s="4">
        <v>9.336565951381</v>
      </c>
      <c r="F38" s="2">
        <v>1501</v>
      </c>
      <c r="G38" s="2">
        <v>2.4707</v>
      </c>
      <c r="H38" s="2">
        <v>2</v>
      </c>
      <c r="I38" s="1" t="s">
        <v>354</v>
      </c>
      <c r="J38" s="1" t="s">
        <v>519</v>
      </c>
    </row>
    <row r="39" spans="1:10" ht="12.75">
      <c r="A39" s="1" t="s">
        <v>594</v>
      </c>
      <c r="B39" s="1" t="s">
        <v>595</v>
      </c>
      <c r="C39" s="1" t="s">
        <v>596</v>
      </c>
      <c r="D39" s="3">
        <v>791.686338</v>
      </c>
      <c r="E39" s="4">
        <v>1.7277383765169998</v>
      </c>
      <c r="F39" s="2">
        <v>704</v>
      </c>
      <c r="G39" s="2">
        <v>4.0854</v>
      </c>
      <c r="H39" s="2">
        <v>3</v>
      </c>
      <c r="I39" s="1" t="s">
        <v>597</v>
      </c>
      <c r="J39" s="1" t="s">
        <v>598</v>
      </c>
    </row>
    <row r="40" spans="1:10" ht="12.75">
      <c r="A40" s="1" t="s">
        <v>503</v>
      </c>
      <c r="B40" s="1" t="s">
        <v>357</v>
      </c>
      <c r="C40" s="1" t="s">
        <v>358</v>
      </c>
      <c r="D40" s="3">
        <v>884.034604666667</v>
      </c>
      <c r="E40" s="4">
        <v>1.8112597391860001</v>
      </c>
      <c r="F40" s="2">
        <v>1347</v>
      </c>
      <c r="G40" s="2">
        <v>5.312</v>
      </c>
      <c r="H40" s="2">
        <v>3</v>
      </c>
      <c r="I40" s="1" t="s">
        <v>359</v>
      </c>
      <c r="J40" s="1" t="s">
        <v>312</v>
      </c>
    </row>
    <row r="41" spans="1:10" ht="12.75">
      <c r="A41" s="1" t="s">
        <v>487</v>
      </c>
      <c r="B41" s="1" t="s">
        <v>362</v>
      </c>
      <c r="C41" s="1" t="s">
        <v>363</v>
      </c>
      <c r="D41" s="3">
        <v>721.830806</v>
      </c>
      <c r="E41" s="4">
        <v>0.110906677756</v>
      </c>
      <c r="F41" s="2">
        <v>1177</v>
      </c>
      <c r="G41" s="2">
        <v>3.0487</v>
      </c>
      <c r="H41" s="2">
        <v>2</v>
      </c>
      <c r="I41" s="1" t="s">
        <v>364</v>
      </c>
      <c r="J41" s="1" t="s">
        <v>200</v>
      </c>
    </row>
    <row r="42" spans="1:10" ht="12.75">
      <c r="A42" s="1" t="s">
        <v>643</v>
      </c>
      <c r="B42" s="1" t="s">
        <v>367</v>
      </c>
      <c r="C42" s="1" t="s">
        <v>368</v>
      </c>
      <c r="D42" s="3">
        <v>640.278991</v>
      </c>
      <c r="E42" s="4">
        <v>1.656831560822</v>
      </c>
      <c r="F42" s="2">
        <v>937</v>
      </c>
      <c r="G42" s="2">
        <v>3.3634</v>
      </c>
      <c r="H42" s="2">
        <v>2</v>
      </c>
      <c r="I42" s="1" t="s">
        <v>369</v>
      </c>
      <c r="J42" s="1" t="s">
        <v>644</v>
      </c>
    </row>
    <row r="43" spans="1:10" ht="12.75">
      <c r="A43" s="1" t="s">
        <v>561</v>
      </c>
      <c r="B43" s="1" t="s">
        <v>562</v>
      </c>
      <c r="C43" s="1" t="s">
        <v>563</v>
      </c>
      <c r="D43" s="3">
        <v>637.298031333333</v>
      </c>
      <c r="E43" s="4">
        <v>3.748927517445</v>
      </c>
      <c r="F43" s="2">
        <v>1794</v>
      </c>
      <c r="G43" s="2">
        <v>3.3508</v>
      </c>
      <c r="H43" s="2">
        <v>3</v>
      </c>
      <c r="I43" s="1" t="s">
        <v>564</v>
      </c>
      <c r="J43" s="1" t="s">
        <v>565</v>
      </c>
    </row>
    <row r="44" spans="1:10" ht="12.75">
      <c r="A44" s="1" t="s">
        <v>523</v>
      </c>
      <c r="B44" s="1" t="s">
        <v>524</v>
      </c>
      <c r="C44" s="1" t="s">
        <v>525</v>
      </c>
      <c r="D44" s="3">
        <v>979.799251333333</v>
      </c>
      <c r="E44" s="4">
        <v>0.45959274071</v>
      </c>
      <c r="F44" s="2">
        <v>1599</v>
      </c>
      <c r="G44" s="2">
        <v>4.6467</v>
      </c>
      <c r="H44" s="2">
        <v>3</v>
      </c>
      <c r="I44" s="1" t="s">
        <v>526</v>
      </c>
      <c r="J44" s="1" t="s">
        <v>527</v>
      </c>
    </row>
    <row r="45" spans="1:10" ht="12.75">
      <c r="A45" s="1" t="s">
        <v>584</v>
      </c>
      <c r="B45" s="1" t="s">
        <v>204</v>
      </c>
      <c r="C45" s="1" t="s">
        <v>205</v>
      </c>
      <c r="D45" s="3">
        <v>678.955134666667</v>
      </c>
      <c r="E45" s="4">
        <v>1.135218332414</v>
      </c>
      <c r="F45" s="2">
        <v>608</v>
      </c>
      <c r="G45" s="2">
        <v>3.5826000000000002</v>
      </c>
      <c r="H45" s="2">
        <v>3</v>
      </c>
      <c r="I45" s="1" t="s">
        <v>206</v>
      </c>
      <c r="J45" s="1" t="s">
        <v>585</v>
      </c>
    </row>
    <row r="46" spans="1:10" ht="12.75">
      <c r="A46" s="1" t="s">
        <v>621</v>
      </c>
      <c r="B46" s="1" t="s">
        <v>622</v>
      </c>
      <c r="C46" s="1" t="s">
        <v>623</v>
      </c>
      <c r="D46" s="3">
        <v>681.285521</v>
      </c>
      <c r="E46" s="4">
        <v>16.385571128997</v>
      </c>
      <c r="F46" s="2">
        <v>836</v>
      </c>
      <c r="G46" s="2">
        <v>2.3073</v>
      </c>
      <c r="H46" s="2">
        <v>2</v>
      </c>
      <c r="I46" s="1" t="s">
        <v>624</v>
      </c>
      <c r="J46" s="1" t="s">
        <v>625</v>
      </c>
    </row>
    <row r="47" spans="1:10" ht="12.75">
      <c r="A47" s="1" t="s">
        <v>566</v>
      </c>
      <c r="B47" s="1" t="s">
        <v>214</v>
      </c>
      <c r="C47" s="1" t="s">
        <v>215</v>
      </c>
      <c r="D47" s="3">
        <v>679.845211</v>
      </c>
      <c r="E47" s="4">
        <v>5.57157126737</v>
      </c>
      <c r="F47" s="2">
        <v>1796</v>
      </c>
      <c r="G47" s="2">
        <v>3.5803000000000003</v>
      </c>
      <c r="H47" s="2">
        <v>2</v>
      </c>
      <c r="I47" s="1" t="s">
        <v>216</v>
      </c>
      <c r="J47" s="1" t="s">
        <v>161</v>
      </c>
    </row>
    <row r="48" spans="1:10" ht="12.75">
      <c r="A48" s="1" t="s">
        <v>514</v>
      </c>
      <c r="B48" s="1" t="s">
        <v>222</v>
      </c>
      <c r="C48" s="1" t="s">
        <v>223</v>
      </c>
      <c r="D48" s="3">
        <v>605.925838</v>
      </c>
      <c r="E48" s="4">
        <v>16.23009197065</v>
      </c>
      <c r="F48" s="2">
        <v>1412</v>
      </c>
      <c r="G48" s="2">
        <v>2.7993</v>
      </c>
      <c r="H48" s="2">
        <v>3</v>
      </c>
      <c r="I48" s="1" t="s">
        <v>224</v>
      </c>
      <c r="J48" s="1" t="s">
        <v>61</v>
      </c>
    </row>
    <row r="49" spans="1:10" ht="12.75">
      <c r="A49" s="1" t="s">
        <v>522</v>
      </c>
      <c r="B49" s="1" t="s">
        <v>227</v>
      </c>
      <c r="C49" s="1" t="s">
        <v>228</v>
      </c>
      <c r="D49" s="3">
        <v>628.974788</v>
      </c>
      <c r="E49" s="4">
        <v>0.244043505487</v>
      </c>
      <c r="F49" s="2">
        <v>1598</v>
      </c>
      <c r="G49" s="2">
        <v>3.59</v>
      </c>
      <c r="H49" s="2">
        <v>3</v>
      </c>
      <c r="I49" s="1" t="s">
        <v>229</v>
      </c>
      <c r="J49" s="1" t="s">
        <v>484</v>
      </c>
    </row>
    <row r="50" spans="1:10" ht="12.75">
      <c r="A50" s="1" t="s">
        <v>463</v>
      </c>
      <c r="B50" s="1" t="s">
        <v>232</v>
      </c>
      <c r="C50" s="1" t="s">
        <v>233</v>
      </c>
      <c r="D50" s="3">
        <v>825.361446</v>
      </c>
      <c r="E50" s="4">
        <v>1.788186984615</v>
      </c>
      <c r="F50" s="2">
        <v>1027</v>
      </c>
      <c r="G50" s="2">
        <v>2.8536</v>
      </c>
      <c r="H50" s="2">
        <v>2</v>
      </c>
      <c r="I50" s="1" t="s">
        <v>234</v>
      </c>
      <c r="J50" s="1" t="s">
        <v>464</v>
      </c>
    </row>
    <row r="51" spans="1:10" ht="12.75">
      <c r="A51" s="1" t="s">
        <v>465</v>
      </c>
      <c r="B51" s="1" t="s">
        <v>237</v>
      </c>
      <c r="C51" s="1" t="s">
        <v>238</v>
      </c>
      <c r="D51" s="3">
        <v>655.782161</v>
      </c>
      <c r="E51" s="4">
        <v>2.014410589756</v>
      </c>
      <c r="F51" s="2">
        <v>1035</v>
      </c>
      <c r="G51" s="2">
        <v>3.0512</v>
      </c>
      <c r="H51" s="2">
        <v>2</v>
      </c>
      <c r="I51" s="1" t="s">
        <v>239</v>
      </c>
      <c r="J51" s="1" t="s">
        <v>370</v>
      </c>
    </row>
    <row r="52" spans="1:10" ht="12.75">
      <c r="A52" s="1" t="s">
        <v>629</v>
      </c>
      <c r="B52" s="1" t="s">
        <v>242</v>
      </c>
      <c r="C52" s="1" t="s">
        <v>630</v>
      </c>
      <c r="D52" s="3">
        <v>789.376401</v>
      </c>
      <c r="E52" s="4">
        <v>0.297893412507</v>
      </c>
      <c r="F52" s="2">
        <v>885</v>
      </c>
      <c r="G52" s="2">
        <v>2.6004</v>
      </c>
      <c r="H52" s="2">
        <v>2</v>
      </c>
      <c r="I52" s="1" t="s">
        <v>631</v>
      </c>
      <c r="J52" s="1" t="s">
        <v>632</v>
      </c>
    </row>
    <row r="53" spans="1:10" ht="12.75">
      <c r="A53" s="1" t="s">
        <v>470</v>
      </c>
      <c r="B53" s="1" t="s">
        <v>242</v>
      </c>
      <c r="C53" s="1" t="s">
        <v>243</v>
      </c>
      <c r="D53" s="3">
        <v>711.326656</v>
      </c>
      <c r="E53" s="4">
        <v>1.47012683973</v>
      </c>
      <c r="F53" s="2">
        <v>1070</v>
      </c>
      <c r="G53" s="2">
        <v>2.5671</v>
      </c>
      <c r="H53" s="2">
        <v>2</v>
      </c>
      <c r="I53" s="1" t="s">
        <v>244</v>
      </c>
      <c r="J53" s="1" t="s">
        <v>260</v>
      </c>
    </row>
    <row r="54" spans="1:10" ht="12.75">
      <c r="A54" s="1" t="s">
        <v>502</v>
      </c>
      <c r="B54" s="1" t="s">
        <v>246</v>
      </c>
      <c r="C54" s="1" t="s">
        <v>243</v>
      </c>
      <c r="D54" s="3">
        <v>531.790036</v>
      </c>
      <c r="E54" s="4">
        <v>0.16940015780599998</v>
      </c>
      <c r="F54" s="2">
        <v>1328</v>
      </c>
      <c r="G54" s="2">
        <v>3.1595</v>
      </c>
      <c r="H54" s="2">
        <v>2</v>
      </c>
      <c r="I54" s="1" t="s">
        <v>244</v>
      </c>
      <c r="J54" s="1" t="s">
        <v>247</v>
      </c>
    </row>
    <row r="55" spans="1:10" ht="12.75">
      <c r="A55" s="1" t="s">
        <v>759</v>
      </c>
      <c r="B55" s="1" t="s">
        <v>232</v>
      </c>
      <c r="C55" s="1" t="s">
        <v>679</v>
      </c>
      <c r="D55" s="3">
        <v>710.343991333333</v>
      </c>
      <c r="E55" s="4">
        <v>0.046970024102</v>
      </c>
      <c r="F55" s="2">
        <v>1201</v>
      </c>
      <c r="G55" s="2">
        <v>2.8016</v>
      </c>
      <c r="H55" s="2">
        <v>3</v>
      </c>
      <c r="I55" s="1" t="s">
        <v>680</v>
      </c>
      <c r="J55" s="1" t="s">
        <v>274</v>
      </c>
    </row>
    <row r="56" spans="1:10" ht="12.75">
      <c r="A56" s="1" t="s">
        <v>760</v>
      </c>
      <c r="B56" s="1" t="s">
        <v>352</v>
      </c>
      <c r="C56" s="1" t="s">
        <v>249</v>
      </c>
      <c r="D56" s="3">
        <v>777.805171</v>
      </c>
      <c r="E56" s="4">
        <v>0.167245263449</v>
      </c>
      <c r="F56" s="2">
        <v>1420</v>
      </c>
      <c r="G56" s="2">
        <v>2.3166</v>
      </c>
      <c r="H56" s="2">
        <v>2</v>
      </c>
      <c r="I56" s="1" t="s">
        <v>250</v>
      </c>
      <c r="J56" s="1" t="s">
        <v>761</v>
      </c>
    </row>
    <row r="57" spans="1:10" ht="12.75">
      <c r="A57" s="1" t="s">
        <v>681</v>
      </c>
      <c r="B57" s="1" t="s">
        <v>682</v>
      </c>
      <c r="C57" s="1" t="s">
        <v>683</v>
      </c>
      <c r="D57" s="3">
        <v>1091.12890466667</v>
      </c>
      <c r="E57" s="4">
        <v>1.097398832491</v>
      </c>
      <c r="F57" s="2">
        <v>1624</v>
      </c>
      <c r="G57" s="2">
        <v>3.5621</v>
      </c>
      <c r="H57" s="2">
        <v>3</v>
      </c>
      <c r="I57" s="1" t="s">
        <v>684</v>
      </c>
      <c r="J57" s="1" t="s">
        <v>762</v>
      </c>
    </row>
    <row r="58" spans="1:10" ht="12.75">
      <c r="A58" s="1" t="s">
        <v>604</v>
      </c>
      <c r="B58" s="1" t="s">
        <v>605</v>
      </c>
      <c r="C58" s="1" t="s">
        <v>606</v>
      </c>
      <c r="D58" s="3">
        <v>814.673848</v>
      </c>
      <c r="E58" s="4">
        <v>2.6044151388590002</v>
      </c>
      <c r="F58" s="2">
        <v>757</v>
      </c>
      <c r="G58" s="2">
        <v>4.22</v>
      </c>
      <c r="H58" s="2">
        <v>3</v>
      </c>
      <c r="I58" s="1" t="s">
        <v>607</v>
      </c>
      <c r="J58" s="1" t="s">
        <v>598</v>
      </c>
    </row>
    <row r="59" spans="1:10" ht="12.75">
      <c r="A59" s="1" t="s">
        <v>578</v>
      </c>
      <c r="B59" s="1" t="s">
        <v>579</v>
      </c>
      <c r="C59" s="1" t="s">
        <v>580</v>
      </c>
      <c r="D59" s="3">
        <v>712.976988</v>
      </c>
      <c r="E59" s="4">
        <v>0.121670645406</v>
      </c>
      <c r="F59" s="2">
        <v>1946</v>
      </c>
      <c r="G59" s="2">
        <v>4.1145</v>
      </c>
      <c r="H59" s="2">
        <v>3</v>
      </c>
      <c r="I59" s="1" t="s">
        <v>581</v>
      </c>
      <c r="J59" s="1" t="s">
        <v>547</v>
      </c>
    </row>
    <row r="60" spans="1:10" ht="12.75">
      <c r="A60" s="1" t="s">
        <v>498</v>
      </c>
      <c r="B60" s="1" t="s">
        <v>257</v>
      </c>
      <c r="C60" s="1" t="s">
        <v>258</v>
      </c>
      <c r="D60" s="3">
        <v>716.816466</v>
      </c>
      <c r="E60" s="4">
        <v>0.006980190485</v>
      </c>
      <c r="F60" s="2">
        <v>1285</v>
      </c>
      <c r="G60" s="2">
        <v>2.5507</v>
      </c>
      <c r="H60" s="2">
        <v>2</v>
      </c>
      <c r="I60" s="1" t="s">
        <v>259</v>
      </c>
      <c r="J60" s="1" t="s">
        <v>499</v>
      </c>
    </row>
    <row r="61" spans="1:10" ht="12.75">
      <c r="A61" s="1" t="s">
        <v>471</v>
      </c>
      <c r="B61" s="1" t="s">
        <v>262</v>
      </c>
      <c r="C61" s="1" t="s">
        <v>263</v>
      </c>
      <c r="D61" s="3">
        <v>850.709468</v>
      </c>
      <c r="E61" s="4">
        <v>0.21959803787</v>
      </c>
      <c r="F61" s="2">
        <v>1087</v>
      </c>
      <c r="G61" s="2">
        <v>3.7782</v>
      </c>
      <c r="H61" s="2">
        <v>3</v>
      </c>
      <c r="I61" s="1" t="s">
        <v>264</v>
      </c>
      <c r="J61" s="1" t="s">
        <v>472</v>
      </c>
    </row>
    <row r="62" spans="1:10" ht="12.75">
      <c r="A62" s="1" t="s">
        <v>461</v>
      </c>
      <c r="B62" s="1" t="s">
        <v>379</v>
      </c>
      <c r="C62" s="1" t="s">
        <v>267</v>
      </c>
      <c r="D62" s="3">
        <v>862.337886</v>
      </c>
      <c r="E62" s="4">
        <v>5.993031722747</v>
      </c>
      <c r="F62" s="2">
        <v>1023</v>
      </c>
      <c r="G62" s="2">
        <v>2.1021</v>
      </c>
      <c r="H62" s="2">
        <v>2</v>
      </c>
      <c r="I62" s="1" t="s">
        <v>268</v>
      </c>
      <c r="J62" s="1" t="s">
        <v>462</v>
      </c>
    </row>
    <row r="63" spans="1:10" ht="12.75">
      <c r="A63" s="1" t="s">
        <v>654</v>
      </c>
      <c r="B63" s="1" t="s">
        <v>562</v>
      </c>
      <c r="C63" s="1" t="s">
        <v>655</v>
      </c>
      <c r="D63" s="3">
        <v>713.964181333333</v>
      </c>
      <c r="E63" s="4">
        <v>0.308428798277</v>
      </c>
      <c r="F63" s="2">
        <v>994</v>
      </c>
      <c r="G63" s="2">
        <v>3.9081</v>
      </c>
      <c r="H63" s="2">
        <v>3</v>
      </c>
      <c r="I63" s="1" t="s">
        <v>656</v>
      </c>
      <c r="J63" s="1" t="s">
        <v>577</v>
      </c>
    </row>
    <row r="64" spans="1:10" ht="12.75">
      <c r="A64" s="1" t="s">
        <v>473</v>
      </c>
      <c r="B64" s="1" t="s">
        <v>271</v>
      </c>
      <c r="C64" s="1" t="s">
        <v>272</v>
      </c>
      <c r="D64" s="3">
        <v>741.994198</v>
      </c>
      <c r="E64" s="4">
        <v>1.169081543235</v>
      </c>
      <c r="F64" s="2">
        <v>1089</v>
      </c>
      <c r="G64" s="2">
        <v>5.8069</v>
      </c>
      <c r="H64" s="2">
        <v>3</v>
      </c>
      <c r="I64" s="1" t="s">
        <v>273</v>
      </c>
      <c r="J64" s="1" t="s">
        <v>302</v>
      </c>
    </row>
    <row r="65" spans="1:10" ht="12.75">
      <c r="A65" s="1" t="s">
        <v>490</v>
      </c>
      <c r="B65" s="1" t="s">
        <v>276</v>
      </c>
      <c r="C65" s="1" t="s">
        <v>272</v>
      </c>
      <c r="D65" s="3">
        <v>768.651181333333</v>
      </c>
      <c r="E65" s="4">
        <v>0.8767593239229999</v>
      </c>
      <c r="F65" s="2">
        <v>1208</v>
      </c>
      <c r="G65" s="2">
        <v>5.0734</v>
      </c>
      <c r="H65" s="2">
        <v>3</v>
      </c>
      <c r="I65" s="1" t="s">
        <v>273</v>
      </c>
      <c r="J65" s="1" t="s">
        <v>277</v>
      </c>
    </row>
    <row r="66" spans="1:10" ht="12.75">
      <c r="A66" s="1" t="s">
        <v>483</v>
      </c>
      <c r="B66" s="1" t="s">
        <v>279</v>
      </c>
      <c r="C66" s="1" t="s">
        <v>124</v>
      </c>
      <c r="D66" s="3">
        <v>751.339848</v>
      </c>
      <c r="E66" s="4">
        <v>1.354348680398</v>
      </c>
      <c r="F66" s="2">
        <v>1141</v>
      </c>
      <c r="G66" s="2">
        <v>5.6382</v>
      </c>
      <c r="H66" s="2">
        <v>3</v>
      </c>
      <c r="I66" s="1" t="s">
        <v>125</v>
      </c>
      <c r="J66" s="1" t="s">
        <v>484</v>
      </c>
    </row>
    <row r="67" spans="1:10" ht="12.75">
      <c r="A67" s="1" t="s">
        <v>491</v>
      </c>
      <c r="B67" s="1" t="s">
        <v>128</v>
      </c>
      <c r="C67" s="1" t="s">
        <v>124</v>
      </c>
      <c r="D67" s="3">
        <v>777.994514666667</v>
      </c>
      <c r="E67" s="4">
        <v>0.308751960253</v>
      </c>
      <c r="F67" s="2">
        <v>1244</v>
      </c>
      <c r="G67" s="2">
        <v>4.7349</v>
      </c>
      <c r="H67" s="2">
        <v>3</v>
      </c>
      <c r="I67" s="1" t="s">
        <v>125</v>
      </c>
      <c r="J67" s="1" t="s">
        <v>492</v>
      </c>
    </row>
    <row r="68" spans="1:10" ht="12.75">
      <c r="A68" s="1" t="s">
        <v>763</v>
      </c>
      <c r="B68" s="1" t="s">
        <v>294</v>
      </c>
      <c r="C68" s="1" t="s">
        <v>764</v>
      </c>
      <c r="D68" s="3">
        <v>707.832881</v>
      </c>
      <c r="E68" s="4">
        <v>1.222909990099</v>
      </c>
      <c r="F68" s="2">
        <v>1389</v>
      </c>
      <c r="G68" s="2">
        <v>2.67</v>
      </c>
      <c r="H68" s="2">
        <v>2</v>
      </c>
      <c r="I68" s="1" t="s">
        <v>765</v>
      </c>
      <c r="J68" s="1" t="s">
        <v>766</v>
      </c>
    </row>
    <row r="69" spans="1:10" ht="12.75">
      <c r="A69" s="1" t="s">
        <v>767</v>
      </c>
      <c r="B69" s="1" t="s">
        <v>768</v>
      </c>
      <c r="C69" s="1" t="s">
        <v>769</v>
      </c>
      <c r="D69" s="3">
        <v>668.969358</v>
      </c>
      <c r="E69" s="4">
        <v>0.309243354184</v>
      </c>
      <c r="F69" s="2">
        <v>1377</v>
      </c>
      <c r="G69" s="2">
        <v>2.6715</v>
      </c>
      <c r="H69" s="2">
        <v>3</v>
      </c>
      <c r="I69" s="1" t="s">
        <v>770</v>
      </c>
      <c r="J69" s="1" t="s">
        <v>771</v>
      </c>
    </row>
    <row r="70" spans="1:10" ht="12.75">
      <c r="A70" s="1" t="s">
        <v>582</v>
      </c>
      <c r="B70" s="1" t="s">
        <v>135</v>
      </c>
      <c r="C70" s="1" t="s">
        <v>136</v>
      </c>
      <c r="D70" s="3">
        <v>652.282226</v>
      </c>
      <c r="E70" s="4">
        <v>0.452607686914</v>
      </c>
      <c r="F70" s="2">
        <v>541</v>
      </c>
      <c r="G70" s="2">
        <v>3.0136</v>
      </c>
      <c r="H70" s="2">
        <v>2</v>
      </c>
      <c r="I70" s="1" t="s">
        <v>137</v>
      </c>
      <c r="J70" s="1" t="s">
        <v>240</v>
      </c>
    </row>
    <row r="71" spans="1:10" ht="12.75">
      <c r="A71" s="1" t="s">
        <v>528</v>
      </c>
      <c r="B71" s="1" t="s">
        <v>144</v>
      </c>
      <c r="C71" s="1" t="s">
        <v>145</v>
      </c>
      <c r="D71" s="3">
        <v>741.296688</v>
      </c>
      <c r="E71" s="4">
        <v>13.785650782092</v>
      </c>
      <c r="F71" s="2">
        <v>1628</v>
      </c>
      <c r="G71" s="2">
        <v>3.3135</v>
      </c>
      <c r="H71" s="2">
        <v>3</v>
      </c>
      <c r="I71" s="1" t="s">
        <v>146</v>
      </c>
      <c r="J71" s="1" t="s">
        <v>302</v>
      </c>
    </row>
    <row r="72" spans="1:10" ht="12.75">
      <c r="A72" s="1" t="s">
        <v>772</v>
      </c>
      <c r="B72" s="1" t="s">
        <v>144</v>
      </c>
      <c r="C72" s="1" t="s">
        <v>145</v>
      </c>
      <c r="D72" s="3">
        <v>867.376514666667</v>
      </c>
      <c r="E72" s="4">
        <v>10.372618134198</v>
      </c>
      <c r="F72" s="2">
        <v>1800</v>
      </c>
      <c r="G72" s="2">
        <v>3.6475</v>
      </c>
      <c r="H72" s="2">
        <v>3</v>
      </c>
      <c r="I72" s="1" t="s">
        <v>146</v>
      </c>
      <c r="J72" s="1" t="s">
        <v>773</v>
      </c>
    </row>
    <row r="73" spans="1:10" ht="12.75">
      <c r="A73" s="1" t="s">
        <v>617</v>
      </c>
      <c r="B73" s="1" t="s">
        <v>154</v>
      </c>
      <c r="C73" s="1" t="s">
        <v>618</v>
      </c>
      <c r="D73" s="3">
        <v>620.603328</v>
      </c>
      <c r="E73" s="4">
        <v>0.290354513397</v>
      </c>
      <c r="F73" s="2">
        <v>826</v>
      </c>
      <c r="G73" s="2">
        <v>3.7611</v>
      </c>
      <c r="H73" s="2">
        <v>3</v>
      </c>
      <c r="I73" s="1" t="s">
        <v>619</v>
      </c>
      <c r="J73" s="1" t="s">
        <v>620</v>
      </c>
    </row>
    <row r="74" spans="1:10" ht="12.75">
      <c r="A74" s="1" t="s">
        <v>477</v>
      </c>
      <c r="B74" s="1" t="s">
        <v>158</v>
      </c>
      <c r="C74" s="1" t="s">
        <v>159</v>
      </c>
      <c r="D74" s="3">
        <v>631.277156</v>
      </c>
      <c r="E74" s="4">
        <v>0.8085310873539999</v>
      </c>
      <c r="F74" s="2">
        <v>1115</v>
      </c>
      <c r="G74" s="2">
        <v>3.2337</v>
      </c>
      <c r="H74" s="2">
        <v>2</v>
      </c>
      <c r="I74" s="1" t="s">
        <v>160</v>
      </c>
      <c r="J74" s="1" t="s">
        <v>478</v>
      </c>
    </row>
    <row r="75" spans="1:10" ht="12.75">
      <c r="A75" s="1" t="s">
        <v>537</v>
      </c>
      <c r="B75" s="1" t="s">
        <v>538</v>
      </c>
      <c r="C75" s="1" t="s">
        <v>539</v>
      </c>
      <c r="D75" s="3">
        <v>1158.17358133333</v>
      </c>
      <c r="E75" s="4">
        <v>0.748738763951</v>
      </c>
      <c r="F75" s="2">
        <v>1681</v>
      </c>
      <c r="G75" s="2">
        <v>5.6045</v>
      </c>
      <c r="H75" s="2">
        <v>3</v>
      </c>
      <c r="I75" s="1" t="s">
        <v>540</v>
      </c>
      <c r="J75" s="1" t="s">
        <v>541</v>
      </c>
    </row>
    <row r="76" spans="1:10" ht="12.75">
      <c r="A76" s="1" t="s">
        <v>474</v>
      </c>
      <c r="B76" s="1" t="s">
        <v>163</v>
      </c>
      <c r="C76" s="1" t="s">
        <v>164</v>
      </c>
      <c r="D76" s="3">
        <v>846.369016</v>
      </c>
      <c r="E76" s="4">
        <v>0.29555530455699996</v>
      </c>
      <c r="F76" s="2">
        <v>1091</v>
      </c>
      <c r="G76" s="2">
        <v>2.3195</v>
      </c>
      <c r="H76" s="2">
        <v>2</v>
      </c>
      <c r="I76" s="1" t="s">
        <v>165</v>
      </c>
      <c r="J76" s="1" t="s">
        <v>475</v>
      </c>
    </row>
    <row r="77" spans="1:10" ht="12.75">
      <c r="A77" s="1" t="s">
        <v>774</v>
      </c>
      <c r="B77" s="1" t="s">
        <v>167</v>
      </c>
      <c r="C77" s="1" t="s">
        <v>164</v>
      </c>
      <c r="D77" s="3">
        <v>846.369136</v>
      </c>
      <c r="E77" s="4">
        <v>0.15368873656600002</v>
      </c>
      <c r="F77" s="2">
        <v>1131</v>
      </c>
      <c r="G77" s="2">
        <v>2.0254</v>
      </c>
      <c r="H77" s="2">
        <v>2</v>
      </c>
      <c r="I77" s="1" t="s">
        <v>165</v>
      </c>
      <c r="J77" s="1" t="s">
        <v>775</v>
      </c>
    </row>
    <row r="78" spans="1:10" ht="12.75">
      <c r="A78" s="1" t="s">
        <v>466</v>
      </c>
      <c r="B78" s="1" t="s">
        <v>181</v>
      </c>
      <c r="C78" s="1" t="s">
        <v>171</v>
      </c>
      <c r="D78" s="3">
        <v>578.571958</v>
      </c>
      <c r="E78" s="4">
        <v>0.046144049506</v>
      </c>
      <c r="F78" s="2">
        <v>1041</v>
      </c>
      <c r="G78" s="2">
        <v>3.3093</v>
      </c>
      <c r="H78" s="2">
        <v>3</v>
      </c>
      <c r="I78" s="1" t="s">
        <v>172</v>
      </c>
      <c r="J78" s="1" t="s">
        <v>467</v>
      </c>
    </row>
    <row r="79" spans="1:10" ht="12.75">
      <c r="A79" s="1" t="s">
        <v>776</v>
      </c>
      <c r="B79" s="1" t="s">
        <v>170</v>
      </c>
      <c r="C79" s="1" t="s">
        <v>171</v>
      </c>
      <c r="D79" s="3">
        <v>686.302548</v>
      </c>
      <c r="E79" s="4">
        <v>13.539838312453</v>
      </c>
      <c r="F79" s="2">
        <v>1426</v>
      </c>
      <c r="G79" s="2">
        <v>3.3756</v>
      </c>
      <c r="H79" s="2">
        <v>3</v>
      </c>
      <c r="I79" s="1" t="s">
        <v>172</v>
      </c>
      <c r="J79" s="1" t="s">
        <v>777</v>
      </c>
    </row>
    <row r="80" spans="1:10" ht="12.75">
      <c r="A80" s="1" t="s">
        <v>641</v>
      </c>
      <c r="B80" s="1" t="s">
        <v>175</v>
      </c>
      <c r="C80" s="1" t="s">
        <v>171</v>
      </c>
      <c r="D80" s="3">
        <v>669.274046</v>
      </c>
      <c r="E80" s="4">
        <v>0.089716888042</v>
      </c>
      <c r="F80" s="2">
        <v>926</v>
      </c>
      <c r="G80" s="2">
        <v>2.6097</v>
      </c>
      <c r="H80" s="2">
        <v>2</v>
      </c>
      <c r="I80" s="1" t="s">
        <v>172</v>
      </c>
      <c r="J80" s="1" t="s">
        <v>625</v>
      </c>
    </row>
    <row r="81" spans="1:10" ht="12.75">
      <c r="A81" s="1" t="s">
        <v>647</v>
      </c>
      <c r="B81" s="1" t="s">
        <v>184</v>
      </c>
      <c r="C81" s="1" t="s">
        <v>185</v>
      </c>
      <c r="D81" s="3">
        <v>525.577388</v>
      </c>
      <c r="E81" s="4">
        <v>2.914808307028</v>
      </c>
      <c r="F81" s="2">
        <v>969</v>
      </c>
      <c r="G81" s="2">
        <v>3.3419</v>
      </c>
      <c r="H81" s="2">
        <v>3</v>
      </c>
      <c r="I81" s="1" t="s">
        <v>186</v>
      </c>
      <c r="J81" s="1" t="s">
        <v>648</v>
      </c>
    </row>
    <row r="82" spans="1:10" ht="12.75">
      <c r="A82" s="1" t="s">
        <v>592</v>
      </c>
      <c r="B82" s="1" t="s">
        <v>194</v>
      </c>
      <c r="C82" s="1" t="s">
        <v>190</v>
      </c>
      <c r="D82" s="3">
        <v>731.767821</v>
      </c>
      <c r="E82" s="4">
        <v>0.24614907128299998</v>
      </c>
      <c r="F82" s="2">
        <v>679</v>
      </c>
      <c r="G82" s="2">
        <v>2.2597</v>
      </c>
      <c r="H82" s="2">
        <v>2</v>
      </c>
      <c r="I82" s="1" t="s">
        <v>191</v>
      </c>
      <c r="J82" s="1" t="s">
        <v>593</v>
      </c>
    </row>
    <row r="83" spans="1:10" ht="12.75">
      <c r="A83" s="1" t="s">
        <v>603</v>
      </c>
      <c r="B83" s="1" t="s">
        <v>197</v>
      </c>
      <c r="C83" s="1" t="s">
        <v>190</v>
      </c>
      <c r="D83" s="3">
        <v>691.785521</v>
      </c>
      <c r="E83" s="4">
        <v>0.9909127012640001</v>
      </c>
      <c r="F83" s="2">
        <v>755</v>
      </c>
      <c r="G83" s="2">
        <v>3.3391</v>
      </c>
      <c r="H83" s="2">
        <v>2</v>
      </c>
      <c r="I83" s="1" t="s">
        <v>191</v>
      </c>
      <c r="J83" s="1" t="s">
        <v>260</v>
      </c>
    </row>
    <row r="84" spans="1:10" ht="12.75">
      <c r="A84" s="1" t="s">
        <v>610</v>
      </c>
      <c r="B84" s="1" t="s">
        <v>199</v>
      </c>
      <c r="C84" s="1" t="s">
        <v>190</v>
      </c>
      <c r="D84" s="3">
        <v>691.784911</v>
      </c>
      <c r="E84" s="4">
        <v>0.108494187117</v>
      </c>
      <c r="F84" s="2">
        <v>787</v>
      </c>
      <c r="G84" s="2">
        <v>2.8236</v>
      </c>
      <c r="H84" s="2">
        <v>2</v>
      </c>
      <c r="I84" s="1" t="s">
        <v>191</v>
      </c>
      <c r="J84" s="1" t="s">
        <v>200</v>
      </c>
    </row>
    <row r="85" spans="1:10" ht="12.75">
      <c r="A85" s="1" t="s">
        <v>535</v>
      </c>
      <c r="B85" s="1" t="s">
        <v>202</v>
      </c>
      <c r="C85" s="1" t="s">
        <v>45</v>
      </c>
      <c r="D85" s="3">
        <v>666.298338</v>
      </c>
      <c r="E85" s="4">
        <v>0.7411560292339999</v>
      </c>
      <c r="F85" s="2">
        <v>1678</v>
      </c>
      <c r="G85" s="2">
        <v>4.2903</v>
      </c>
      <c r="H85" s="2">
        <v>3</v>
      </c>
      <c r="I85" s="1" t="s">
        <v>46</v>
      </c>
      <c r="J85" s="1" t="s">
        <v>536</v>
      </c>
    </row>
    <row r="86" spans="1:10" ht="12.75">
      <c r="A86" s="1" t="s">
        <v>542</v>
      </c>
      <c r="B86" s="1" t="s">
        <v>84</v>
      </c>
      <c r="C86" s="1" t="s">
        <v>54</v>
      </c>
      <c r="D86" s="3">
        <v>1011.43920466667</v>
      </c>
      <c r="E86" s="4">
        <v>9.702196423262</v>
      </c>
      <c r="F86" s="2">
        <v>1692</v>
      </c>
      <c r="G86" s="2">
        <v>4.4144</v>
      </c>
      <c r="H86" s="2">
        <v>3</v>
      </c>
      <c r="I86" s="1" t="s">
        <v>55</v>
      </c>
      <c r="J86" s="1" t="s">
        <v>543</v>
      </c>
    </row>
    <row r="87" spans="1:10" ht="12.75">
      <c r="A87" s="1" t="s">
        <v>778</v>
      </c>
      <c r="B87" s="1" t="s">
        <v>53</v>
      </c>
      <c r="C87" s="1" t="s">
        <v>54</v>
      </c>
      <c r="D87" s="3">
        <v>1011.43918133333</v>
      </c>
      <c r="E87" s="4">
        <v>9.725281411521</v>
      </c>
      <c r="F87" s="2">
        <v>1693</v>
      </c>
      <c r="G87" s="2">
        <v>3.3415</v>
      </c>
      <c r="H87" s="2">
        <v>3</v>
      </c>
      <c r="I87" s="1" t="s">
        <v>55</v>
      </c>
      <c r="J87" s="1" t="s">
        <v>779</v>
      </c>
    </row>
    <row r="88" spans="1:10" ht="12.75">
      <c r="A88" s="1" t="s">
        <v>626</v>
      </c>
      <c r="B88" s="1" t="s">
        <v>58</v>
      </c>
      <c r="C88" s="1" t="s">
        <v>59</v>
      </c>
      <c r="D88" s="3">
        <v>613.939268</v>
      </c>
      <c r="E88" s="4">
        <v>5.685390512896</v>
      </c>
      <c r="F88" s="2">
        <v>853</v>
      </c>
      <c r="G88" s="2">
        <v>2.5403000000000002</v>
      </c>
      <c r="H88" s="2">
        <v>3</v>
      </c>
      <c r="I88" s="1" t="s">
        <v>60</v>
      </c>
      <c r="J88" s="1" t="s">
        <v>133</v>
      </c>
    </row>
    <row r="89" spans="1:10" ht="12.75">
      <c r="A89" s="1" t="s">
        <v>554</v>
      </c>
      <c r="B89" s="1" t="s">
        <v>442</v>
      </c>
      <c r="C89" s="1" t="s">
        <v>63</v>
      </c>
      <c r="D89" s="3">
        <v>851.341366</v>
      </c>
      <c r="E89" s="4">
        <v>8.227185693799</v>
      </c>
      <c r="F89" s="2">
        <v>1744</v>
      </c>
      <c r="G89" s="2">
        <v>2.5102</v>
      </c>
      <c r="H89" s="2">
        <v>2</v>
      </c>
      <c r="I89" s="1" t="s">
        <v>64</v>
      </c>
      <c r="J89" s="1" t="s">
        <v>555</v>
      </c>
    </row>
    <row r="90" spans="1:10" ht="12.75">
      <c r="A90" s="1" t="s">
        <v>567</v>
      </c>
      <c r="B90" s="1" t="s">
        <v>66</v>
      </c>
      <c r="C90" s="1" t="s">
        <v>67</v>
      </c>
      <c r="D90" s="3">
        <v>599.324216</v>
      </c>
      <c r="E90" s="4">
        <v>0.100196957159</v>
      </c>
      <c r="F90" s="2">
        <v>1830</v>
      </c>
      <c r="G90" s="2">
        <v>3.3019</v>
      </c>
      <c r="H90" s="2">
        <v>2</v>
      </c>
      <c r="I90" s="1" t="s">
        <v>68</v>
      </c>
      <c r="J90" s="1" t="s">
        <v>5</v>
      </c>
    </row>
    <row r="91" spans="1:10" ht="12.75">
      <c r="A91" s="1" t="s">
        <v>780</v>
      </c>
      <c r="B91" s="1" t="s">
        <v>781</v>
      </c>
      <c r="C91" s="1" t="s">
        <v>782</v>
      </c>
      <c r="D91" s="3">
        <v>604.246518</v>
      </c>
      <c r="E91" s="4">
        <v>1.612613723163</v>
      </c>
      <c r="F91" s="2">
        <v>740</v>
      </c>
      <c r="G91" s="2">
        <v>2.6412</v>
      </c>
      <c r="H91" s="2">
        <v>3</v>
      </c>
      <c r="I91" s="1" t="s">
        <v>783</v>
      </c>
      <c r="J91" s="1" t="s">
        <v>784</v>
      </c>
    </row>
    <row r="92" spans="1:10" ht="12.75">
      <c r="A92" s="1" t="s">
        <v>785</v>
      </c>
      <c r="B92" s="1" t="s">
        <v>262</v>
      </c>
      <c r="C92" s="1" t="s">
        <v>786</v>
      </c>
      <c r="D92" s="3">
        <v>583.225278</v>
      </c>
      <c r="E92" s="4">
        <v>15.042960641418</v>
      </c>
      <c r="F92" s="2">
        <v>982</v>
      </c>
      <c r="G92" s="2">
        <v>2.6542</v>
      </c>
      <c r="H92" s="2">
        <v>3</v>
      </c>
      <c r="I92" s="1" t="s">
        <v>787</v>
      </c>
      <c r="J92" s="1" t="s">
        <v>788</v>
      </c>
    </row>
    <row r="93" spans="1:10" ht="12.75">
      <c r="A93" s="1" t="s">
        <v>789</v>
      </c>
      <c r="B93" s="1" t="s">
        <v>790</v>
      </c>
      <c r="C93" s="1" t="s">
        <v>791</v>
      </c>
      <c r="D93" s="3">
        <v>823.726864666667</v>
      </c>
      <c r="E93" s="4">
        <v>2.004725441612</v>
      </c>
      <c r="F93" s="2">
        <v>1814</v>
      </c>
      <c r="G93" s="2">
        <v>4.4214</v>
      </c>
      <c r="H93" s="2">
        <v>3</v>
      </c>
      <c r="I93" s="1" t="s">
        <v>792</v>
      </c>
      <c r="J93" s="1" t="s">
        <v>793</v>
      </c>
    </row>
    <row r="94" spans="1:10" ht="12.75">
      <c r="A94" s="1" t="s">
        <v>512</v>
      </c>
      <c r="B94" s="1" t="s">
        <v>342</v>
      </c>
      <c r="C94" s="1" t="s">
        <v>80</v>
      </c>
      <c r="D94" s="3">
        <v>839.710691333333</v>
      </c>
      <c r="E94" s="4">
        <v>9.765137983048</v>
      </c>
      <c r="F94" s="2">
        <v>1387</v>
      </c>
      <c r="G94" s="2">
        <v>4.1723</v>
      </c>
      <c r="H94" s="2">
        <v>3</v>
      </c>
      <c r="I94" s="1" t="s">
        <v>81</v>
      </c>
      <c r="J94" s="1" t="s">
        <v>513</v>
      </c>
    </row>
    <row r="95" spans="1:10" ht="12.75">
      <c r="A95" s="1" t="s">
        <v>521</v>
      </c>
      <c r="B95" s="1" t="s">
        <v>88</v>
      </c>
      <c r="C95" s="1" t="s">
        <v>89</v>
      </c>
      <c r="D95" s="3">
        <v>661.966488</v>
      </c>
      <c r="E95" s="4">
        <v>1.1290977502869999</v>
      </c>
      <c r="F95" s="2">
        <v>1567</v>
      </c>
      <c r="G95" s="2">
        <v>4.6447</v>
      </c>
      <c r="H95" s="2">
        <v>3</v>
      </c>
      <c r="I95" s="1" t="s">
        <v>90</v>
      </c>
      <c r="J95" s="1" t="s">
        <v>44</v>
      </c>
    </row>
    <row r="96" spans="1:10" ht="12.75">
      <c r="A96" s="1" t="s">
        <v>508</v>
      </c>
      <c r="B96" s="1" t="s">
        <v>509</v>
      </c>
      <c r="C96" s="1" t="s">
        <v>510</v>
      </c>
      <c r="D96" s="3">
        <v>678.293151</v>
      </c>
      <c r="E96" s="4">
        <v>0.634415243204</v>
      </c>
      <c r="F96" s="2">
        <v>1378</v>
      </c>
      <c r="G96" s="2">
        <v>2.4045</v>
      </c>
      <c r="H96" s="2">
        <v>2</v>
      </c>
      <c r="I96" s="1" t="s">
        <v>511</v>
      </c>
      <c r="J96" s="1" t="s">
        <v>161</v>
      </c>
    </row>
    <row r="97" spans="1:10" ht="12.75">
      <c r="A97" s="1" t="s">
        <v>515</v>
      </c>
      <c r="B97" s="1" t="s">
        <v>93</v>
      </c>
      <c r="C97" s="1" t="s">
        <v>94</v>
      </c>
      <c r="D97" s="3">
        <v>788.891356</v>
      </c>
      <c r="E97" s="4">
        <v>0.298076687445</v>
      </c>
      <c r="F97" s="2">
        <v>1437</v>
      </c>
      <c r="G97" s="2">
        <v>3.9679</v>
      </c>
      <c r="H97" s="2">
        <v>2</v>
      </c>
      <c r="I97" s="1" t="s">
        <v>95</v>
      </c>
      <c r="J97" s="1" t="s">
        <v>516</v>
      </c>
    </row>
    <row r="98" spans="1:10" ht="12.75">
      <c r="A98" s="1" t="s">
        <v>546</v>
      </c>
      <c r="B98" s="1" t="s">
        <v>98</v>
      </c>
      <c r="C98" s="1" t="s">
        <v>99</v>
      </c>
      <c r="D98" s="3">
        <v>788.703548</v>
      </c>
      <c r="E98" s="4">
        <v>5.579299420189</v>
      </c>
      <c r="F98" s="2">
        <v>1732</v>
      </c>
      <c r="G98" s="2">
        <v>4.4386</v>
      </c>
      <c r="H98" s="2">
        <v>3</v>
      </c>
      <c r="I98" s="1" t="s">
        <v>100</v>
      </c>
      <c r="J98" s="1" t="s">
        <v>547</v>
      </c>
    </row>
    <row r="99" spans="1:10" ht="12.75">
      <c r="A99" s="1" t="s">
        <v>506</v>
      </c>
      <c r="B99" s="1" t="s">
        <v>116</v>
      </c>
      <c r="C99" s="1" t="s">
        <v>103</v>
      </c>
      <c r="D99" s="3">
        <v>922.738514666667</v>
      </c>
      <c r="E99" s="4">
        <v>0.8170049826460001</v>
      </c>
      <c r="F99" s="2">
        <v>1369</v>
      </c>
      <c r="G99" s="2">
        <v>4.4526</v>
      </c>
      <c r="H99" s="2">
        <v>3</v>
      </c>
      <c r="I99" s="1" t="s">
        <v>113</v>
      </c>
      <c r="J99" s="1" t="s">
        <v>507</v>
      </c>
    </row>
    <row r="100" spans="1:10" ht="12.75">
      <c r="A100" s="1" t="s">
        <v>583</v>
      </c>
      <c r="B100" s="1" t="s">
        <v>449</v>
      </c>
      <c r="C100" s="1" t="s">
        <v>103</v>
      </c>
      <c r="D100" s="3">
        <v>604.970334666667</v>
      </c>
      <c r="E100" s="4">
        <v>0.56815158655</v>
      </c>
      <c r="F100" s="2">
        <v>579</v>
      </c>
      <c r="G100" s="2">
        <v>4.3271</v>
      </c>
      <c r="H100" s="2">
        <v>3</v>
      </c>
      <c r="I100" s="1" t="s">
        <v>104</v>
      </c>
      <c r="J100" s="1" t="s">
        <v>435</v>
      </c>
    </row>
    <row r="101" spans="1:10" ht="12.75">
      <c r="A101" s="1" t="s">
        <v>517</v>
      </c>
      <c r="B101" s="1" t="s">
        <v>111</v>
      </c>
      <c r="C101" s="1" t="s">
        <v>112</v>
      </c>
      <c r="D101" s="3">
        <v>844.058181333333</v>
      </c>
      <c r="E101" s="4">
        <v>9.556707876182</v>
      </c>
      <c r="F101" s="2">
        <v>1441</v>
      </c>
      <c r="G101" s="2">
        <v>4.8535</v>
      </c>
      <c r="H101" s="2">
        <v>3</v>
      </c>
      <c r="I101" s="1" t="s">
        <v>113</v>
      </c>
      <c r="J101" s="1" t="s">
        <v>518</v>
      </c>
    </row>
    <row r="102" spans="1:10" ht="12.75">
      <c r="A102" s="1" t="s">
        <v>520</v>
      </c>
      <c r="B102" s="1" t="s">
        <v>116</v>
      </c>
      <c r="C102" s="1" t="s">
        <v>112</v>
      </c>
      <c r="D102" s="3">
        <v>870.702848</v>
      </c>
      <c r="E102" s="4">
        <v>3.122492906386</v>
      </c>
      <c r="F102" s="2">
        <v>1540</v>
      </c>
      <c r="G102" s="2">
        <v>4.4591</v>
      </c>
      <c r="H102" s="2">
        <v>3</v>
      </c>
      <c r="I102" s="1" t="s">
        <v>113</v>
      </c>
      <c r="J102" s="1" t="s">
        <v>422</v>
      </c>
    </row>
    <row r="103" spans="1:10" ht="12.75">
      <c r="A103" s="1" t="s">
        <v>608</v>
      </c>
      <c r="B103" s="1" t="s">
        <v>119</v>
      </c>
      <c r="C103" s="1" t="s">
        <v>120</v>
      </c>
      <c r="D103" s="3">
        <v>647.606564666667</v>
      </c>
      <c r="E103" s="4">
        <v>0.834705122253</v>
      </c>
      <c r="F103" s="2">
        <v>781</v>
      </c>
      <c r="G103" s="2">
        <v>4.3945</v>
      </c>
      <c r="H103" s="2">
        <v>3</v>
      </c>
      <c r="I103" s="1" t="s">
        <v>121</v>
      </c>
      <c r="J103" s="1" t="s">
        <v>44</v>
      </c>
    </row>
    <row r="104" spans="1:10" ht="12.75">
      <c r="A104" s="1" t="s">
        <v>642</v>
      </c>
      <c r="B104" s="1" t="s">
        <v>119</v>
      </c>
      <c r="C104" s="1" t="s">
        <v>120</v>
      </c>
      <c r="D104" s="3">
        <v>835.341366</v>
      </c>
      <c r="E104" s="4">
        <v>0.005989187863</v>
      </c>
      <c r="F104" s="2">
        <v>935</v>
      </c>
      <c r="G104" s="2">
        <v>2.8941</v>
      </c>
      <c r="H104" s="2">
        <v>2</v>
      </c>
      <c r="I104" s="1" t="s">
        <v>121</v>
      </c>
      <c r="J104" s="1" t="s">
        <v>225</v>
      </c>
    </row>
    <row r="105" spans="1:10" ht="12.75">
      <c r="A105" s="1" t="s">
        <v>794</v>
      </c>
      <c r="B105" s="1" t="s">
        <v>639</v>
      </c>
      <c r="C105" s="1" t="s">
        <v>3</v>
      </c>
      <c r="D105" s="3">
        <v>664.667478</v>
      </c>
      <c r="E105" s="4">
        <v>2.454834200824</v>
      </c>
      <c r="F105" s="2">
        <v>693</v>
      </c>
      <c r="G105" s="2">
        <v>3.8885</v>
      </c>
      <c r="H105" s="2">
        <v>3</v>
      </c>
      <c r="I105" s="1" t="s">
        <v>4</v>
      </c>
      <c r="J105" s="1" t="s">
        <v>122</v>
      </c>
    </row>
    <row r="106" spans="1:10" ht="12.75">
      <c r="A106" s="1" t="s">
        <v>616</v>
      </c>
      <c r="B106" s="1" t="s">
        <v>2</v>
      </c>
      <c r="C106" s="1" t="s">
        <v>3</v>
      </c>
      <c r="D106" s="3">
        <v>573.256711</v>
      </c>
      <c r="E106" s="4">
        <v>6.521134783956</v>
      </c>
      <c r="F106" s="2">
        <v>811</v>
      </c>
      <c r="G106" s="2">
        <v>3.123</v>
      </c>
      <c r="H106" s="2">
        <v>2</v>
      </c>
      <c r="I106" s="1" t="s">
        <v>4</v>
      </c>
      <c r="J106" s="1" t="s">
        <v>5</v>
      </c>
    </row>
    <row r="107" spans="1:10" ht="12.75">
      <c r="A107" s="1" t="s">
        <v>638</v>
      </c>
      <c r="B107" s="1" t="s">
        <v>639</v>
      </c>
      <c r="C107" s="1" t="s">
        <v>3</v>
      </c>
      <c r="D107" s="3">
        <v>619.296931333333</v>
      </c>
      <c r="E107" s="4">
        <v>1.2985779628360001</v>
      </c>
      <c r="F107" s="2">
        <v>919</v>
      </c>
      <c r="G107" s="2">
        <v>3.0991</v>
      </c>
      <c r="H107" s="2">
        <v>3</v>
      </c>
      <c r="I107" s="1" t="s">
        <v>4</v>
      </c>
      <c r="J107" s="1" t="s">
        <v>640</v>
      </c>
    </row>
    <row r="108" spans="1:10" ht="12.75">
      <c r="A108" s="1" t="s">
        <v>649</v>
      </c>
      <c r="B108" s="1" t="s">
        <v>232</v>
      </c>
      <c r="C108" s="1" t="s">
        <v>7</v>
      </c>
      <c r="D108" s="3">
        <v>694.308591</v>
      </c>
      <c r="E108" s="4">
        <v>4.107782712506</v>
      </c>
      <c r="F108" s="2">
        <v>979</v>
      </c>
      <c r="G108" s="2">
        <v>3.4093</v>
      </c>
      <c r="H108" s="2">
        <v>2</v>
      </c>
      <c r="I108" s="1" t="s">
        <v>8</v>
      </c>
      <c r="J108" s="1" t="s">
        <v>650</v>
      </c>
    </row>
    <row r="109" spans="1:10" ht="12.75">
      <c r="A109" s="1" t="s">
        <v>633</v>
      </c>
      <c r="B109" s="1" t="s">
        <v>634</v>
      </c>
      <c r="C109" s="1" t="s">
        <v>635</v>
      </c>
      <c r="D109" s="3">
        <v>695.313411</v>
      </c>
      <c r="E109" s="4">
        <v>1.302514778236</v>
      </c>
      <c r="F109" s="2">
        <v>898</v>
      </c>
      <c r="G109" s="2">
        <v>2.4896</v>
      </c>
      <c r="H109" s="2">
        <v>2</v>
      </c>
      <c r="I109" s="1" t="s">
        <v>636</v>
      </c>
      <c r="J109" s="1" t="s">
        <v>260</v>
      </c>
    </row>
    <row r="110" spans="1:10" ht="12.75">
      <c r="A110" s="1" t="s">
        <v>573</v>
      </c>
      <c r="B110" s="1" t="s">
        <v>574</v>
      </c>
      <c r="C110" s="1" t="s">
        <v>575</v>
      </c>
      <c r="D110" s="3">
        <v>736.616878</v>
      </c>
      <c r="E110" s="4">
        <v>11.241776557788</v>
      </c>
      <c r="F110" s="2">
        <v>1910</v>
      </c>
      <c r="G110" s="2">
        <v>4.0953</v>
      </c>
      <c r="H110" s="2">
        <v>3</v>
      </c>
      <c r="I110" s="1" t="s">
        <v>576</v>
      </c>
      <c r="J110" s="1" t="s">
        <v>577</v>
      </c>
    </row>
    <row r="111" spans="1:10" ht="12.75">
      <c r="A111" s="1" t="s">
        <v>627</v>
      </c>
      <c r="B111" s="1" t="s">
        <v>628</v>
      </c>
      <c r="C111" s="1" t="s">
        <v>27</v>
      </c>
      <c r="D111" s="3">
        <v>754.842711</v>
      </c>
      <c r="E111" s="4">
        <v>0.033141594846</v>
      </c>
      <c r="F111" s="2">
        <v>884</v>
      </c>
      <c r="G111" s="2">
        <v>2.8114</v>
      </c>
      <c r="H111" s="2">
        <v>2</v>
      </c>
      <c r="I111" s="1" t="s">
        <v>28</v>
      </c>
      <c r="J111" s="1" t="s">
        <v>225</v>
      </c>
    </row>
    <row r="112" spans="1:10" ht="12.75">
      <c r="A112" s="1" t="s">
        <v>795</v>
      </c>
      <c r="B112" s="1" t="s">
        <v>796</v>
      </c>
      <c r="C112" s="1" t="s">
        <v>797</v>
      </c>
      <c r="D112" s="3">
        <v>629.281431333333</v>
      </c>
      <c r="E112" s="4">
        <v>6.941241647079</v>
      </c>
      <c r="F112" s="2">
        <v>795</v>
      </c>
      <c r="G112" s="2">
        <v>3.5108</v>
      </c>
      <c r="H112" s="2">
        <v>3</v>
      </c>
      <c r="I112" s="1" t="s">
        <v>798</v>
      </c>
      <c r="J112" s="1" t="s">
        <v>799</v>
      </c>
    </row>
    <row r="113" spans="1:10" ht="12.75">
      <c r="A113" s="1" t="s">
        <v>548</v>
      </c>
      <c r="B113" s="1" t="s">
        <v>31</v>
      </c>
      <c r="C113" s="1" t="s">
        <v>32</v>
      </c>
      <c r="D113" s="3">
        <v>639.971494666667</v>
      </c>
      <c r="E113" s="4">
        <v>0.28677199916900004</v>
      </c>
      <c r="F113" s="2">
        <v>1736</v>
      </c>
      <c r="G113" s="2">
        <v>4.6244</v>
      </c>
      <c r="H113" s="2">
        <v>3</v>
      </c>
      <c r="I113" s="1" t="s">
        <v>33</v>
      </c>
      <c r="J113" s="1" t="s">
        <v>91</v>
      </c>
    </row>
    <row r="114" spans="1:10" ht="12.75">
      <c r="A114" s="1" t="s">
        <v>651</v>
      </c>
      <c r="B114" s="1" t="s">
        <v>39</v>
      </c>
      <c r="C114" s="1" t="s">
        <v>37</v>
      </c>
      <c r="D114" s="3">
        <v>864.881041</v>
      </c>
      <c r="E114" s="4">
        <v>4.147493883184</v>
      </c>
      <c r="F114" s="2">
        <v>980</v>
      </c>
      <c r="G114" s="2">
        <v>2.8748</v>
      </c>
      <c r="H114" s="2">
        <v>2</v>
      </c>
      <c r="I114" s="1" t="s">
        <v>191</v>
      </c>
      <c r="J114" s="1" t="s">
        <v>168</v>
      </c>
    </row>
    <row r="115" spans="1:10" ht="12.75">
      <c r="A115" s="1" t="s">
        <v>599</v>
      </c>
      <c r="B115" s="1" t="s">
        <v>39</v>
      </c>
      <c r="C115" s="1" t="s">
        <v>600</v>
      </c>
      <c r="D115" s="3">
        <v>942.928771</v>
      </c>
      <c r="E115" s="4">
        <v>0.8064301043919999</v>
      </c>
      <c r="F115" s="2">
        <v>722</v>
      </c>
      <c r="G115" s="2">
        <v>4.1350999999999996</v>
      </c>
      <c r="H115" s="2">
        <v>2</v>
      </c>
      <c r="I115" s="1" t="s">
        <v>601</v>
      </c>
      <c r="J115" s="1" t="s">
        <v>602</v>
      </c>
    </row>
    <row r="116" spans="1:10" ht="12.75">
      <c r="A116" s="1" t="s">
        <v>590</v>
      </c>
      <c r="B116" s="1" t="s">
        <v>41</v>
      </c>
      <c r="C116" s="1" t="s">
        <v>42</v>
      </c>
      <c r="D116" s="3">
        <v>634.933284666667</v>
      </c>
      <c r="E116" s="4">
        <v>0.646420798782</v>
      </c>
      <c r="F116" s="2">
        <v>632</v>
      </c>
      <c r="G116" s="2">
        <v>4.7128</v>
      </c>
      <c r="H116" s="2">
        <v>3</v>
      </c>
      <c r="I116" s="1" t="s">
        <v>43</v>
      </c>
      <c r="J116" s="1" t="s">
        <v>591</v>
      </c>
    </row>
    <row r="117" spans="1:10" ht="12.75">
      <c r="A117" s="1" t="s">
        <v>609</v>
      </c>
      <c r="B117" s="1" t="s">
        <v>41</v>
      </c>
      <c r="C117" s="1" t="s">
        <v>42</v>
      </c>
      <c r="D117" s="3">
        <v>770.334514666667</v>
      </c>
      <c r="E117" s="4">
        <v>2.59420898064</v>
      </c>
      <c r="F117" s="2">
        <v>784</v>
      </c>
      <c r="G117" s="2">
        <v>4.6233</v>
      </c>
      <c r="H117" s="2">
        <v>3</v>
      </c>
      <c r="I117" s="1" t="s">
        <v>43</v>
      </c>
      <c r="J117" s="1" t="s">
        <v>288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K155"/>
  <sheetViews>
    <sheetView tabSelected="1" workbookViewId="0" topLeftCell="A133">
      <selection activeCell="A18" sqref="A18"/>
    </sheetView>
  </sheetViews>
  <sheetFormatPr defaultColWidth="20.8515625" defaultRowHeight="12.75"/>
  <cols>
    <col min="1" max="1" width="39.421875" style="0" customWidth="1"/>
    <col min="2" max="2" width="10.57421875" style="0" bestFit="1" customWidth="1"/>
    <col min="3" max="3" width="11.8515625" style="0" bestFit="1" customWidth="1"/>
    <col min="4" max="4" width="187.28125" style="0" bestFit="1" customWidth="1"/>
    <col min="5" max="5" width="11.00390625" style="0" bestFit="1" customWidth="1"/>
    <col min="6" max="6" width="6.57421875" style="0" bestFit="1" customWidth="1"/>
    <col min="7" max="7" width="10.28125" style="0" bestFit="1" customWidth="1"/>
    <col min="8" max="8" width="7.00390625" style="0" bestFit="1" customWidth="1"/>
    <col min="9" max="9" width="11.28125" style="0" bestFit="1" customWidth="1"/>
    <col min="10" max="10" width="9.00390625" style="0" bestFit="1" customWidth="1"/>
    <col min="11" max="11" width="10.8515625" style="0" bestFit="1" customWidth="1"/>
    <col min="12" max="16384" width="11.421875" style="0" customWidth="1"/>
  </cols>
  <sheetData>
    <row r="1" s="8" customFormat="1" ht="12.75"/>
    <row r="17" ht="54.75" customHeight="1">
      <c r="A17" s="14" t="s">
        <v>460</v>
      </c>
    </row>
    <row r="18" ht="12.75">
      <c r="A18" s="15" t="s">
        <v>805</v>
      </c>
    </row>
    <row r="19" ht="12.75">
      <c r="A19" t="s">
        <v>803</v>
      </c>
    </row>
    <row r="20" ht="12.75">
      <c r="A20" t="s">
        <v>801</v>
      </c>
    </row>
    <row r="21" ht="17.25" customHeight="1">
      <c r="A21" t="s">
        <v>804</v>
      </c>
    </row>
    <row r="25" spans="1:11" ht="38.25">
      <c r="A25" s="6" t="s">
        <v>376</v>
      </c>
      <c r="B25" s="7" t="s">
        <v>451</v>
      </c>
      <c r="C25" s="7" t="s">
        <v>452</v>
      </c>
      <c r="D25" s="7" t="s">
        <v>453</v>
      </c>
      <c r="E25" s="7" t="s">
        <v>454</v>
      </c>
      <c r="F25" s="7" t="s">
        <v>455</v>
      </c>
      <c r="G25" s="7" t="s">
        <v>456</v>
      </c>
      <c r="H25" s="7" t="s">
        <v>459</v>
      </c>
      <c r="I25" s="7" t="s">
        <v>457</v>
      </c>
      <c r="J25" s="7" t="s">
        <v>377</v>
      </c>
      <c r="K25" s="7" t="s">
        <v>458</v>
      </c>
    </row>
    <row r="26" spans="1:11" ht="12.75">
      <c r="A26" s="1" t="s">
        <v>378</v>
      </c>
      <c r="B26">
        <f>COUNTIF(A26,"*P*")</f>
        <v>1</v>
      </c>
      <c r="C26" s="1" t="s">
        <v>379</v>
      </c>
      <c r="D26" s="1" t="s">
        <v>380</v>
      </c>
      <c r="E26" s="3">
        <v>1045.485351</v>
      </c>
      <c r="F26" s="4">
        <v>5.559905897492</v>
      </c>
      <c r="G26" s="9">
        <v>1690</v>
      </c>
      <c r="H26" s="9">
        <v>2.8304</v>
      </c>
      <c r="I26" s="9">
        <v>2</v>
      </c>
      <c r="J26" s="1" t="s">
        <v>381</v>
      </c>
      <c r="K26" s="1" t="s">
        <v>382</v>
      </c>
    </row>
    <row r="27" spans="1:11" ht="12.75">
      <c r="A27" s="1" t="s">
        <v>383</v>
      </c>
      <c r="B27">
        <f aca="true" t="shared" si="0" ref="B27:B90">COUNTIF(A27,"*P*")</f>
        <v>0</v>
      </c>
      <c r="C27" s="1" t="s">
        <v>384</v>
      </c>
      <c r="D27" s="1" t="s">
        <v>385</v>
      </c>
      <c r="E27" s="3">
        <v>535.913021333333</v>
      </c>
      <c r="F27" s="4">
        <v>0.473306591843</v>
      </c>
      <c r="G27" s="9">
        <v>915</v>
      </c>
      <c r="H27" s="9">
        <v>3.5507</v>
      </c>
      <c r="I27" s="9">
        <v>3</v>
      </c>
      <c r="J27" s="1" t="s">
        <v>386</v>
      </c>
      <c r="K27" s="1" t="s">
        <v>387</v>
      </c>
    </row>
    <row r="28" spans="1:11" ht="12.75">
      <c r="A28" s="1" t="s">
        <v>657</v>
      </c>
      <c r="B28">
        <f t="shared" si="0"/>
        <v>1</v>
      </c>
      <c r="C28" s="1" t="s">
        <v>494</v>
      </c>
      <c r="D28" s="1" t="s">
        <v>495</v>
      </c>
      <c r="E28" s="3">
        <v>908.064848</v>
      </c>
      <c r="F28" s="4">
        <v>0.551028954735</v>
      </c>
      <c r="G28" s="9">
        <v>1187</v>
      </c>
      <c r="H28" s="9">
        <v>4.6236</v>
      </c>
      <c r="I28" s="9">
        <v>3</v>
      </c>
      <c r="J28" s="1" t="s">
        <v>496</v>
      </c>
      <c r="K28" s="1" t="s">
        <v>658</v>
      </c>
    </row>
    <row r="29" spans="1:11" ht="12.75">
      <c r="A29" s="1" t="s">
        <v>388</v>
      </c>
      <c r="B29">
        <f t="shared" si="0"/>
        <v>0</v>
      </c>
      <c r="C29" s="1" t="s">
        <v>389</v>
      </c>
      <c r="D29" s="1" t="s">
        <v>390</v>
      </c>
      <c r="E29" s="3">
        <v>543.777891</v>
      </c>
      <c r="F29" s="4">
        <v>0.239289822412</v>
      </c>
      <c r="G29" s="9">
        <v>1636</v>
      </c>
      <c r="H29" s="9">
        <v>2.1864</v>
      </c>
      <c r="I29" s="9">
        <v>2</v>
      </c>
      <c r="J29" s="1" t="s">
        <v>391</v>
      </c>
      <c r="K29" s="1" t="s">
        <v>392</v>
      </c>
    </row>
    <row r="30" spans="1:11" ht="12.75">
      <c r="A30" s="1" t="s">
        <v>393</v>
      </c>
      <c r="B30">
        <f t="shared" si="0"/>
        <v>1</v>
      </c>
      <c r="C30" s="1" t="s">
        <v>394</v>
      </c>
      <c r="D30" s="1" t="s">
        <v>395</v>
      </c>
      <c r="E30" s="3">
        <v>747.328181333333</v>
      </c>
      <c r="F30" s="4">
        <v>1.330374960379</v>
      </c>
      <c r="G30" s="9">
        <v>1572</v>
      </c>
      <c r="H30" s="9">
        <v>4.6409</v>
      </c>
      <c r="I30" s="9">
        <v>3</v>
      </c>
      <c r="J30" s="1" t="s">
        <v>396</v>
      </c>
      <c r="K30" s="1" t="s">
        <v>397</v>
      </c>
    </row>
    <row r="31" spans="1:11" ht="12.75">
      <c r="A31" s="1" t="s">
        <v>398</v>
      </c>
      <c r="B31">
        <f t="shared" si="0"/>
        <v>0</v>
      </c>
      <c r="C31" s="1" t="s">
        <v>399</v>
      </c>
      <c r="D31" s="1" t="s">
        <v>400</v>
      </c>
      <c r="E31" s="3">
        <v>695.755551</v>
      </c>
      <c r="F31" s="4">
        <v>1.2369617133670001</v>
      </c>
      <c r="G31" s="9">
        <v>921</v>
      </c>
      <c r="H31" s="9">
        <v>3.2256</v>
      </c>
      <c r="I31" s="9">
        <v>2</v>
      </c>
      <c r="J31" s="1" t="s">
        <v>401</v>
      </c>
      <c r="K31" s="1" t="s">
        <v>402</v>
      </c>
    </row>
    <row r="32" spans="1:11" ht="12.75">
      <c r="A32" s="1" t="s">
        <v>403</v>
      </c>
      <c r="B32">
        <f t="shared" si="0"/>
        <v>0</v>
      </c>
      <c r="C32" s="1" t="s">
        <v>404</v>
      </c>
      <c r="D32" s="1" t="s">
        <v>405</v>
      </c>
      <c r="E32" s="3">
        <v>800.350276</v>
      </c>
      <c r="F32" s="4">
        <v>0.43758388483099997</v>
      </c>
      <c r="G32" s="9">
        <v>896</v>
      </c>
      <c r="H32" s="9">
        <v>3.1762</v>
      </c>
      <c r="I32" s="9">
        <v>2</v>
      </c>
      <c r="J32" s="1" t="s">
        <v>406</v>
      </c>
      <c r="K32" s="1" t="s">
        <v>407</v>
      </c>
    </row>
    <row r="33" spans="1:11" ht="12.75">
      <c r="A33" s="1" t="s">
        <v>408</v>
      </c>
      <c r="B33">
        <f t="shared" si="0"/>
        <v>1</v>
      </c>
      <c r="C33" s="1" t="s">
        <v>409</v>
      </c>
      <c r="D33" s="1" t="s">
        <v>410</v>
      </c>
      <c r="E33" s="3">
        <v>1138.933346</v>
      </c>
      <c r="F33" s="4">
        <v>10.351978603932</v>
      </c>
      <c r="G33" s="9">
        <v>835</v>
      </c>
      <c r="H33" s="9">
        <v>4.5908999999999995</v>
      </c>
      <c r="I33" s="9">
        <v>2</v>
      </c>
      <c r="J33" s="1" t="s">
        <v>411</v>
      </c>
      <c r="K33" s="1" t="s">
        <v>412</v>
      </c>
    </row>
    <row r="34" spans="1:11" ht="12.75">
      <c r="A34" s="1" t="s">
        <v>413</v>
      </c>
      <c r="B34">
        <f t="shared" si="0"/>
        <v>1</v>
      </c>
      <c r="C34" s="1" t="s">
        <v>414</v>
      </c>
      <c r="D34" s="1" t="s">
        <v>415</v>
      </c>
      <c r="E34" s="3">
        <v>1064.799848</v>
      </c>
      <c r="F34" s="4">
        <v>0.892749464742</v>
      </c>
      <c r="G34" s="9">
        <v>1483</v>
      </c>
      <c r="H34" s="9">
        <v>6.3814</v>
      </c>
      <c r="I34" s="9">
        <v>3</v>
      </c>
      <c r="J34" s="1" t="s">
        <v>416</v>
      </c>
      <c r="K34" s="1" t="s">
        <v>417</v>
      </c>
    </row>
    <row r="35" spans="1:11" ht="12.75">
      <c r="A35" s="1" t="s">
        <v>418</v>
      </c>
      <c r="B35">
        <f t="shared" si="0"/>
        <v>1</v>
      </c>
      <c r="C35" s="1" t="s">
        <v>419</v>
      </c>
      <c r="D35" s="1" t="s">
        <v>420</v>
      </c>
      <c r="E35" s="3">
        <v>1085.83215133333</v>
      </c>
      <c r="F35" s="4">
        <v>1.5481578885510001</v>
      </c>
      <c r="G35" s="9">
        <v>1685</v>
      </c>
      <c r="H35" s="9">
        <v>5.4637</v>
      </c>
      <c r="I35" s="9">
        <v>3</v>
      </c>
      <c r="J35" s="1" t="s">
        <v>421</v>
      </c>
      <c r="K35" s="1" t="s">
        <v>422</v>
      </c>
    </row>
    <row r="36" spans="1:11" ht="12.75">
      <c r="A36" s="1" t="s">
        <v>423</v>
      </c>
      <c r="B36">
        <f t="shared" si="0"/>
        <v>1</v>
      </c>
      <c r="C36" s="1" t="s">
        <v>424</v>
      </c>
      <c r="D36" s="1" t="s">
        <v>425</v>
      </c>
      <c r="E36" s="3">
        <v>606.951901333333</v>
      </c>
      <c r="F36" s="4">
        <v>0.802708907247</v>
      </c>
      <c r="G36" s="9">
        <v>1047</v>
      </c>
      <c r="H36" s="9">
        <v>4.8647</v>
      </c>
      <c r="I36" s="9">
        <v>3</v>
      </c>
      <c r="J36" s="1" t="s">
        <v>426</v>
      </c>
      <c r="K36" s="1" t="s">
        <v>427</v>
      </c>
    </row>
    <row r="37" spans="1:11" ht="12.75">
      <c r="A37" s="1" t="s">
        <v>428</v>
      </c>
      <c r="B37">
        <f t="shared" si="0"/>
        <v>1</v>
      </c>
      <c r="C37" s="1" t="s">
        <v>429</v>
      </c>
      <c r="D37" s="1" t="s">
        <v>425</v>
      </c>
      <c r="E37" s="3">
        <v>909.925716</v>
      </c>
      <c r="F37" s="4">
        <v>0.8466915604249999</v>
      </c>
      <c r="G37" s="9">
        <v>1048</v>
      </c>
      <c r="H37" s="9">
        <v>3.8426</v>
      </c>
      <c r="I37" s="9">
        <v>2</v>
      </c>
      <c r="J37" s="1" t="s">
        <v>426</v>
      </c>
      <c r="K37" s="1" t="s">
        <v>430</v>
      </c>
    </row>
    <row r="38" spans="1:11" ht="12.75">
      <c r="A38" s="1" t="s">
        <v>659</v>
      </c>
      <c r="B38">
        <f t="shared" si="0"/>
        <v>1</v>
      </c>
      <c r="C38" s="1" t="s">
        <v>660</v>
      </c>
      <c r="D38" s="1" t="s">
        <v>661</v>
      </c>
      <c r="E38" s="3">
        <v>817.422054666667</v>
      </c>
      <c r="F38" s="4">
        <v>1.330475602338</v>
      </c>
      <c r="G38" s="9">
        <v>1256</v>
      </c>
      <c r="H38" s="9">
        <v>3.9298</v>
      </c>
      <c r="I38" s="9">
        <v>3</v>
      </c>
      <c r="J38" s="1" t="s">
        <v>426</v>
      </c>
      <c r="K38" s="1" t="s">
        <v>117</v>
      </c>
    </row>
    <row r="39" spans="1:11" ht="12.75">
      <c r="A39" s="1" t="s">
        <v>431</v>
      </c>
      <c r="B39">
        <f t="shared" si="0"/>
        <v>0</v>
      </c>
      <c r="C39" s="1" t="s">
        <v>432</v>
      </c>
      <c r="D39" s="1" t="s">
        <v>433</v>
      </c>
      <c r="E39" s="3">
        <v>598.254634666667</v>
      </c>
      <c r="F39" s="4">
        <v>1.779389841757</v>
      </c>
      <c r="G39" s="9">
        <v>462</v>
      </c>
      <c r="H39" s="9">
        <v>2.8323</v>
      </c>
      <c r="I39" s="9">
        <v>3</v>
      </c>
      <c r="J39" s="1" t="s">
        <v>434</v>
      </c>
      <c r="K39" s="1" t="s">
        <v>435</v>
      </c>
    </row>
    <row r="40" spans="1:11" ht="12.75">
      <c r="A40" s="1" t="s">
        <v>436</v>
      </c>
      <c r="B40">
        <f t="shared" si="0"/>
        <v>1</v>
      </c>
      <c r="C40" s="1" t="s">
        <v>437</v>
      </c>
      <c r="D40" s="1" t="s">
        <v>438</v>
      </c>
      <c r="E40" s="3">
        <v>573.260311333333</v>
      </c>
      <c r="F40" s="4">
        <v>1.21669629361</v>
      </c>
      <c r="G40" s="9">
        <v>1087</v>
      </c>
      <c r="H40" s="9">
        <v>4.6002</v>
      </c>
      <c r="I40" s="9">
        <v>3</v>
      </c>
      <c r="J40" s="1" t="s">
        <v>439</v>
      </c>
      <c r="K40" s="1" t="s">
        <v>440</v>
      </c>
    </row>
    <row r="41" spans="1:11" ht="12.75">
      <c r="A41" s="1" t="s">
        <v>441</v>
      </c>
      <c r="B41">
        <f t="shared" si="0"/>
        <v>0</v>
      </c>
      <c r="C41" s="1" t="s">
        <v>442</v>
      </c>
      <c r="D41" s="1" t="s">
        <v>438</v>
      </c>
      <c r="E41" s="3">
        <v>474.889094666667</v>
      </c>
      <c r="F41" s="4">
        <v>0.021087366689</v>
      </c>
      <c r="G41" s="9">
        <v>398</v>
      </c>
      <c r="H41" s="9">
        <v>4.5059000000000005</v>
      </c>
      <c r="I41" s="9">
        <v>3</v>
      </c>
      <c r="J41" s="1" t="s">
        <v>443</v>
      </c>
      <c r="K41" s="1" t="s">
        <v>444</v>
      </c>
    </row>
    <row r="42" spans="1:11" ht="12.75">
      <c r="A42" s="1" t="s">
        <v>445</v>
      </c>
      <c r="B42">
        <f t="shared" si="0"/>
        <v>0</v>
      </c>
      <c r="C42" s="1" t="s">
        <v>446</v>
      </c>
      <c r="D42" s="1" t="s">
        <v>438</v>
      </c>
      <c r="E42" s="3">
        <v>571.604734666667</v>
      </c>
      <c r="F42" s="4">
        <v>0.397010821452</v>
      </c>
      <c r="G42" s="9">
        <v>425</v>
      </c>
      <c r="H42" s="9">
        <v>4.0187</v>
      </c>
      <c r="I42" s="9">
        <v>3</v>
      </c>
      <c r="J42" s="1" t="s">
        <v>439</v>
      </c>
      <c r="K42" s="1" t="s">
        <v>447</v>
      </c>
    </row>
    <row r="43" spans="1:11" ht="12.75">
      <c r="A43" s="1" t="s">
        <v>448</v>
      </c>
      <c r="B43">
        <f t="shared" si="0"/>
        <v>1</v>
      </c>
      <c r="C43" s="1" t="s">
        <v>449</v>
      </c>
      <c r="D43" s="1" t="s">
        <v>438</v>
      </c>
      <c r="E43" s="3">
        <v>547.595944666667</v>
      </c>
      <c r="F43" s="4">
        <v>3.236278913341</v>
      </c>
      <c r="G43" s="9">
        <v>630</v>
      </c>
      <c r="H43" s="9">
        <v>4.55</v>
      </c>
      <c r="I43" s="9">
        <v>3</v>
      </c>
      <c r="J43" s="1" t="s">
        <v>439</v>
      </c>
      <c r="K43" s="1" t="s">
        <v>450</v>
      </c>
    </row>
    <row r="44" spans="1:11" ht="12.75">
      <c r="A44" s="1" t="s">
        <v>662</v>
      </c>
      <c r="B44">
        <f t="shared" si="0"/>
        <v>1</v>
      </c>
      <c r="C44" s="1" t="s">
        <v>663</v>
      </c>
      <c r="D44" s="1" t="s">
        <v>664</v>
      </c>
      <c r="E44" s="3">
        <v>802.663514666667</v>
      </c>
      <c r="F44" s="4">
        <v>14.0109460776</v>
      </c>
      <c r="G44" s="9">
        <v>368</v>
      </c>
      <c r="H44" s="9">
        <v>2.5179</v>
      </c>
      <c r="I44" s="9">
        <v>3</v>
      </c>
      <c r="J44" s="1" t="s">
        <v>665</v>
      </c>
      <c r="K44" s="1" t="s">
        <v>666</v>
      </c>
    </row>
    <row r="45" spans="1:11" ht="12.75">
      <c r="A45" s="1" t="s">
        <v>280</v>
      </c>
      <c r="B45">
        <f t="shared" si="0"/>
        <v>0</v>
      </c>
      <c r="C45" s="1" t="s">
        <v>281</v>
      </c>
      <c r="D45" s="1" t="s">
        <v>282</v>
      </c>
      <c r="E45" s="3">
        <v>673.278441</v>
      </c>
      <c r="F45" s="4">
        <v>1.4343581133360002</v>
      </c>
      <c r="G45" s="9">
        <v>1071</v>
      </c>
      <c r="H45" s="9">
        <v>4.0068</v>
      </c>
      <c r="I45" s="9">
        <v>2</v>
      </c>
      <c r="J45" s="1" t="s">
        <v>283</v>
      </c>
      <c r="K45" s="1" t="s">
        <v>284</v>
      </c>
    </row>
    <row r="46" spans="1:11" ht="12.75">
      <c r="A46" s="1" t="s">
        <v>285</v>
      </c>
      <c r="B46">
        <f t="shared" si="0"/>
        <v>0</v>
      </c>
      <c r="C46" s="1" t="s">
        <v>286</v>
      </c>
      <c r="D46" s="1" t="s">
        <v>282</v>
      </c>
      <c r="E46" s="3">
        <v>633.294126</v>
      </c>
      <c r="F46" s="4">
        <v>0.29235584751</v>
      </c>
      <c r="G46" s="9">
        <v>883</v>
      </c>
      <c r="H46" s="9">
        <v>3.3436</v>
      </c>
      <c r="I46" s="9">
        <v>2</v>
      </c>
      <c r="J46" s="1" t="s">
        <v>283</v>
      </c>
      <c r="K46" s="1" t="s">
        <v>402</v>
      </c>
    </row>
    <row r="47" spans="1:11" ht="12.75">
      <c r="A47" s="1" t="s">
        <v>287</v>
      </c>
      <c r="B47">
        <f t="shared" si="0"/>
        <v>0</v>
      </c>
      <c r="C47" s="1" t="s">
        <v>281</v>
      </c>
      <c r="D47" s="1" t="s">
        <v>282</v>
      </c>
      <c r="E47" s="3">
        <v>572.595848</v>
      </c>
      <c r="F47" s="4">
        <v>2.156462422477</v>
      </c>
      <c r="G47" s="9">
        <v>951</v>
      </c>
      <c r="H47" s="9">
        <v>4.2885</v>
      </c>
      <c r="I47" s="9">
        <v>3</v>
      </c>
      <c r="J47" s="1" t="s">
        <v>283</v>
      </c>
      <c r="K47" s="1" t="s">
        <v>288</v>
      </c>
    </row>
    <row r="48" spans="1:11" ht="12.75">
      <c r="A48" s="1" t="s">
        <v>289</v>
      </c>
      <c r="B48">
        <f t="shared" si="0"/>
        <v>1</v>
      </c>
      <c r="C48" s="1" t="s">
        <v>290</v>
      </c>
      <c r="D48" s="1" t="s">
        <v>291</v>
      </c>
      <c r="E48" s="3">
        <v>825.001704666667</v>
      </c>
      <c r="F48" s="4">
        <v>15.705680592223</v>
      </c>
      <c r="G48" s="9">
        <v>1125</v>
      </c>
      <c r="H48" s="9">
        <v>4.3708</v>
      </c>
      <c r="I48" s="9">
        <v>3</v>
      </c>
      <c r="J48" s="1" t="s">
        <v>292</v>
      </c>
      <c r="K48" s="1" t="s">
        <v>427</v>
      </c>
    </row>
    <row r="49" spans="1:11" ht="12.75">
      <c r="A49" s="1" t="s">
        <v>293</v>
      </c>
      <c r="B49">
        <f t="shared" si="0"/>
        <v>1</v>
      </c>
      <c r="C49" s="1" t="s">
        <v>294</v>
      </c>
      <c r="D49" s="1" t="s">
        <v>295</v>
      </c>
      <c r="E49" s="3">
        <v>909.744321333333</v>
      </c>
      <c r="F49" s="4">
        <v>1.43002847568</v>
      </c>
      <c r="G49" s="9">
        <v>1356</v>
      </c>
      <c r="H49" s="9">
        <v>4.8118</v>
      </c>
      <c r="I49" s="9">
        <v>3</v>
      </c>
      <c r="J49" s="1" t="s">
        <v>296</v>
      </c>
      <c r="K49" s="1" t="s">
        <v>297</v>
      </c>
    </row>
    <row r="50" spans="1:11" ht="12.75">
      <c r="A50" s="1" t="s">
        <v>298</v>
      </c>
      <c r="B50">
        <f t="shared" si="0"/>
        <v>0</v>
      </c>
      <c r="C50" s="1" t="s">
        <v>299</v>
      </c>
      <c r="D50" s="1" t="s">
        <v>300</v>
      </c>
      <c r="E50" s="3">
        <v>689.947691333333</v>
      </c>
      <c r="F50" s="4">
        <v>18.63307302371</v>
      </c>
      <c r="G50" s="9">
        <v>1141</v>
      </c>
      <c r="H50" s="9">
        <v>3.9377</v>
      </c>
      <c r="I50" s="9">
        <v>3</v>
      </c>
      <c r="J50" s="1" t="s">
        <v>301</v>
      </c>
      <c r="K50" s="1" t="s">
        <v>302</v>
      </c>
    </row>
    <row r="51" spans="1:11" ht="12.75">
      <c r="A51" s="1" t="s">
        <v>303</v>
      </c>
      <c r="B51">
        <f t="shared" si="0"/>
        <v>0</v>
      </c>
      <c r="C51" s="1" t="s">
        <v>304</v>
      </c>
      <c r="D51" s="1" t="s">
        <v>305</v>
      </c>
      <c r="E51" s="3">
        <v>811.027708</v>
      </c>
      <c r="F51" s="4">
        <v>0.11517568953200001</v>
      </c>
      <c r="G51" s="9">
        <v>1246</v>
      </c>
      <c r="H51" s="9">
        <v>3.6933</v>
      </c>
      <c r="I51" s="9">
        <v>3</v>
      </c>
      <c r="J51" s="1" t="s">
        <v>306</v>
      </c>
      <c r="K51" s="1" t="s">
        <v>307</v>
      </c>
    </row>
    <row r="52" spans="1:11" ht="12.75">
      <c r="A52" s="1" t="s">
        <v>308</v>
      </c>
      <c r="B52">
        <f t="shared" si="0"/>
        <v>1</v>
      </c>
      <c r="C52" s="1" t="s">
        <v>309</v>
      </c>
      <c r="D52" s="1" t="s">
        <v>310</v>
      </c>
      <c r="E52" s="3">
        <v>904.083981333333</v>
      </c>
      <c r="F52" s="4">
        <v>2.298691620151</v>
      </c>
      <c r="G52" s="9">
        <v>1202</v>
      </c>
      <c r="H52" s="9">
        <v>4.4287</v>
      </c>
      <c r="I52" s="9">
        <v>3</v>
      </c>
      <c r="J52" s="1" t="s">
        <v>311</v>
      </c>
      <c r="K52" s="1" t="s">
        <v>312</v>
      </c>
    </row>
    <row r="53" spans="1:11" ht="12.75">
      <c r="A53" s="1" t="s">
        <v>313</v>
      </c>
      <c r="B53">
        <f t="shared" si="0"/>
        <v>1</v>
      </c>
      <c r="C53" s="1" t="s">
        <v>314</v>
      </c>
      <c r="D53" s="1" t="s">
        <v>315</v>
      </c>
      <c r="E53" s="3">
        <v>849.873656</v>
      </c>
      <c r="F53" s="4">
        <v>0.105960886164</v>
      </c>
      <c r="G53" s="9">
        <v>1248</v>
      </c>
      <c r="H53" s="9">
        <v>3.3714</v>
      </c>
      <c r="I53" s="9">
        <v>2</v>
      </c>
      <c r="J53" s="1" t="s">
        <v>316</v>
      </c>
      <c r="K53" s="1" t="s">
        <v>317</v>
      </c>
    </row>
    <row r="54" spans="1:11" ht="12.75">
      <c r="A54" s="1" t="s">
        <v>318</v>
      </c>
      <c r="B54">
        <f t="shared" si="0"/>
        <v>0</v>
      </c>
      <c r="C54" s="1" t="s">
        <v>319</v>
      </c>
      <c r="D54" s="1" t="s">
        <v>320</v>
      </c>
      <c r="E54" s="3">
        <v>1050.42065133333</v>
      </c>
      <c r="F54" s="4">
        <v>12.590309632104</v>
      </c>
      <c r="G54" s="9">
        <v>1301</v>
      </c>
      <c r="H54" s="9">
        <v>7.4033999999999995</v>
      </c>
      <c r="I54" s="9">
        <v>3</v>
      </c>
      <c r="J54" s="1" t="s">
        <v>321</v>
      </c>
      <c r="K54" s="1" t="s">
        <v>297</v>
      </c>
    </row>
    <row r="55" spans="1:11" ht="12.75">
      <c r="A55" s="1" t="s">
        <v>667</v>
      </c>
      <c r="B55">
        <f t="shared" si="0"/>
        <v>0</v>
      </c>
      <c r="C55" s="1" t="s">
        <v>668</v>
      </c>
      <c r="D55" s="1" t="s">
        <v>669</v>
      </c>
      <c r="E55" s="3">
        <v>726.968991333333</v>
      </c>
      <c r="F55" s="4">
        <v>0.959202928618</v>
      </c>
      <c r="G55" s="9">
        <v>1000</v>
      </c>
      <c r="H55" s="9">
        <v>4.3697</v>
      </c>
      <c r="I55" s="9">
        <v>3</v>
      </c>
      <c r="J55" s="1" t="s">
        <v>670</v>
      </c>
      <c r="K55" s="1" t="s">
        <v>671</v>
      </c>
    </row>
    <row r="56" spans="1:11" ht="12.75">
      <c r="A56" s="1" t="s">
        <v>322</v>
      </c>
      <c r="B56">
        <f t="shared" si="0"/>
        <v>0</v>
      </c>
      <c r="C56" s="1" t="s">
        <v>384</v>
      </c>
      <c r="D56" s="1" t="s">
        <v>323</v>
      </c>
      <c r="E56" s="3">
        <v>999.923636</v>
      </c>
      <c r="F56" s="4">
        <v>0.110063837025</v>
      </c>
      <c r="G56" s="9">
        <v>1411</v>
      </c>
      <c r="H56" s="9">
        <v>4.1404</v>
      </c>
      <c r="I56" s="9">
        <v>2</v>
      </c>
      <c r="J56" s="1" t="s">
        <v>324</v>
      </c>
      <c r="K56" s="1" t="s">
        <v>325</v>
      </c>
    </row>
    <row r="57" spans="1:11" ht="12.75">
      <c r="A57" s="1" t="s">
        <v>326</v>
      </c>
      <c r="B57">
        <f t="shared" si="0"/>
        <v>0</v>
      </c>
      <c r="C57" s="1" t="s">
        <v>327</v>
      </c>
      <c r="D57" s="1" t="s">
        <v>328</v>
      </c>
      <c r="E57" s="3">
        <v>580.772826</v>
      </c>
      <c r="F57" s="4">
        <v>0.741035380493</v>
      </c>
      <c r="G57" s="9">
        <v>563</v>
      </c>
      <c r="H57" s="9">
        <v>3.1711</v>
      </c>
      <c r="I57" s="9">
        <v>2</v>
      </c>
      <c r="J57" s="1" t="s">
        <v>329</v>
      </c>
      <c r="K57" s="1" t="s">
        <v>330</v>
      </c>
    </row>
    <row r="58" spans="1:11" ht="12.75">
      <c r="A58" s="1" t="s">
        <v>331</v>
      </c>
      <c r="B58">
        <f t="shared" si="0"/>
        <v>1</v>
      </c>
      <c r="C58" s="1" t="s">
        <v>332</v>
      </c>
      <c r="D58" s="1" t="s">
        <v>333</v>
      </c>
      <c r="E58" s="3">
        <v>801.776791</v>
      </c>
      <c r="F58" s="4">
        <v>18.501805417405</v>
      </c>
      <c r="G58" s="9">
        <v>1294</v>
      </c>
      <c r="H58" s="9">
        <v>2.2357</v>
      </c>
      <c r="I58" s="9">
        <v>2</v>
      </c>
      <c r="J58" s="1" t="s">
        <v>334</v>
      </c>
      <c r="K58" s="1" t="s">
        <v>335</v>
      </c>
    </row>
    <row r="59" spans="1:11" ht="12.75">
      <c r="A59" s="1" t="s">
        <v>336</v>
      </c>
      <c r="B59">
        <f t="shared" si="0"/>
        <v>1</v>
      </c>
      <c r="C59" s="1" t="s">
        <v>337</v>
      </c>
      <c r="D59" s="1" t="s">
        <v>338</v>
      </c>
      <c r="E59" s="3">
        <v>772.292416</v>
      </c>
      <c r="F59" s="4">
        <v>0.103655303204</v>
      </c>
      <c r="G59" s="9">
        <v>1306</v>
      </c>
      <c r="H59" s="9">
        <v>2.5476</v>
      </c>
      <c r="I59" s="9">
        <v>2</v>
      </c>
      <c r="J59" s="1" t="s">
        <v>339</v>
      </c>
      <c r="K59" s="1" t="s">
        <v>340</v>
      </c>
    </row>
    <row r="60" spans="1:11" ht="12.75">
      <c r="A60" s="1" t="s">
        <v>341</v>
      </c>
      <c r="B60">
        <f t="shared" si="0"/>
        <v>0</v>
      </c>
      <c r="C60" s="1" t="s">
        <v>342</v>
      </c>
      <c r="D60" s="1" t="s">
        <v>343</v>
      </c>
      <c r="E60" s="3">
        <v>573.765256</v>
      </c>
      <c r="F60" s="4">
        <v>0.122108296732</v>
      </c>
      <c r="G60" s="9">
        <v>1512</v>
      </c>
      <c r="H60" s="9">
        <v>2.1836</v>
      </c>
      <c r="I60" s="9">
        <v>2</v>
      </c>
      <c r="J60" s="1" t="s">
        <v>344</v>
      </c>
      <c r="K60" s="1" t="s">
        <v>345</v>
      </c>
    </row>
    <row r="61" spans="1:11" ht="12.75">
      <c r="A61" s="1" t="s">
        <v>346</v>
      </c>
      <c r="B61">
        <f t="shared" si="0"/>
        <v>1</v>
      </c>
      <c r="C61" s="1" t="s">
        <v>347</v>
      </c>
      <c r="D61" s="1" t="s">
        <v>348</v>
      </c>
      <c r="E61" s="3">
        <v>943.386288</v>
      </c>
      <c r="F61" s="4">
        <v>0.350052857274</v>
      </c>
      <c r="G61" s="9">
        <v>1708</v>
      </c>
      <c r="H61" s="9">
        <v>4.4894</v>
      </c>
      <c r="I61" s="9">
        <v>3</v>
      </c>
      <c r="J61" s="1" t="s">
        <v>349</v>
      </c>
      <c r="K61" s="1" t="s">
        <v>350</v>
      </c>
    </row>
    <row r="62" spans="1:11" ht="12.75">
      <c r="A62" s="1" t="s">
        <v>672</v>
      </c>
      <c r="B62">
        <f t="shared" si="0"/>
        <v>1</v>
      </c>
      <c r="C62" s="1" t="s">
        <v>480</v>
      </c>
      <c r="D62" s="1" t="s">
        <v>481</v>
      </c>
      <c r="E62" s="3">
        <v>751.333636</v>
      </c>
      <c r="F62" s="4">
        <v>0.119867346803</v>
      </c>
      <c r="G62" s="9">
        <v>1059</v>
      </c>
      <c r="H62" s="9">
        <v>2.6376</v>
      </c>
      <c r="I62" s="9">
        <v>2</v>
      </c>
      <c r="J62" s="1" t="s">
        <v>482</v>
      </c>
      <c r="K62" s="1" t="s">
        <v>365</v>
      </c>
    </row>
    <row r="63" spans="1:11" ht="12.75">
      <c r="A63" s="1" t="s">
        <v>351</v>
      </c>
      <c r="B63">
        <f t="shared" si="0"/>
        <v>1</v>
      </c>
      <c r="C63" s="1" t="s">
        <v>352</v>
      </c>
      <c r="D63" s="1" t="s">
        <v>353</v>
      </c>
      <c r="E63" s="3">
        <v>826.819821</v>
      </c>
      <c r="F63" s="4">
        <v>3.576112937931</v>
      </c>
      <c r="G63" s="9">
        <v>1447</v>
      </c>
      <c r="H63" s="9">
        <v>4.7197</v>
      </c>
      <c r="I63" s="9">
        <v>2</v>
      </c>
      <c r="J63" s="1" t="s">
        <v>354</v>
      </c>
      <c r="K63" s="1" t="s">
        <v>355</v>
      </c>
    </row>
    <row r="64" spans="1:11" ht="12.75">
      <c r="A64" s="1" t="s">
        <v>673</v>
      </c>
      <c r="B64">
        <f t="shared" si="0"/>
        <v>1</v>
      </c>
      <c r="C64" s="1" t="s">
        <v>595</v>
      </c>
      <c r="D64" s="1" t="s">
        <v>596</v>
      </c>
      <c r="E64" s="3">
        <v>792.352848</v>
      </c>
      <c r="F64" s="4">
        <v>0.57262097039</v>
      </c>
      <c r="G64" s="9">
        <v>604</v>
      </c>
      <c r="H64" s="9">
        <v>4.5991</v>
      </c>
      <c r="I64" s="9">
        <v>3</v>
      </c>
      <c r="J64" s="1" t="s">
        <v>597</v>
      </c>
      <c r="K64" s="1" t="s">
        <v>501</v>
      </c>
    </row>
    <row r="65" spans="1:11" ht="12.75">
      <c r="A65" s="1" t="s">
        <v>356</v>
      </c>
      <c r="B65">
        <f t="shared" si="0"/>
        <v>0</v>
      </c>
      <c r="C65" s="1" t="s">
        <v>357</v>
      </c>
      <c r="D65" s="1" t="s">
        <v>358</v>
      </c>
      <c r="E65" s="3">
        <v>887.370601333333</v>
      </c>
      <c r="F65" s="4">
        <v>1.909704609823</v>
      </c>
      <c r="G65" s="9">
        <v>1288</v>
      </c>
      <c r="H65" s="9">
        <v>5.9358</v>
      </c>
      <c r="I65" s="9">
        <v>3</v>
      </c>
      <c r="J65" s="1" t="s">
        <v>359</v>
      </c>
      <c r="K65" s="1" t="s">
        <v>360</v>
      </c>
    </row>
    <row r="66" spans="1:11" ht="12.75">
      <c r="A66" s="1" t="s">
        <v>361</v>
      </c>
      <c r="B66">
        <f t="shared" si="0"/>
        <v>0</v>
      </c>
      <c r="C66" s="1" t="s">
        <v>362</v>
      </c>
      <c r="D66" s="1" t="s">
        <v>363</v>
      </c>
      <c r="E66" s="3">
        <v>717.825071</v>
      </c>
      <c r="F66" s="4">
        <v>2.014438617745</v>
      </c>
      <c r="G66" s="9">
        <v>1113</v>
      </c>
      <c r="H66" s="9">
        <v>3.2669</v>
      </c>
      <c r="I66" s="9">
        <v>2</v>
      </c>
      <c r="J66" s="1" t="s">
        <v>364</v>
      </c>
      <c r="K66" s="1" t="s">
        <v>365</v>
      </c>
    </row>
    <row r="67" spans="1:11" ht="12.75">
      <c r="A67" s="1" t="s">
        <v>366</v>
      </c>
      <c r="B67">
        <f t="shared" si="0"/>
        <v>0</v>
      </c>
      <c r="C67" s="1" t="s">
        <v>367</v>
      </c>
      <c r="D67" s="1" t="s">
        <v>368</v>
      </c>
      <c r="E67" s="3">
        <v>636.269591</v>
      </c>
      <c r="F67" s="4">
        <v>1.9582678031260001</v>
      </c>
      <c r="G67" s="9">
        <v>871</v>
      </c>
      <c r="H67" s="9">
        <v>3.21</v>
      </c>
      <c r="I67" s="9">
        <v>2</v>
      </c>
      <c r="J67" s="1" t="s">
        <v>369</v>
      </c>
      <c r="K67" s="1" t="s">
        <v>370</v>
      </c>
    </row>
    <row r="68" spans="1:11" ht="12.75">
      <c r="A68" s="1" t="s">
        <v>371</v>
      </c>
      <c r="B68">
        <f t="shared" si="0"/>
        <v>1</v>
      </c>
      <c r="C68" s="1" t="s">
        <v>372</v>
      </c>
      <c r="D68" s="1" t="s">
        <v>373</v>
      </c>
      <c r="E68" s="3">
        <v>869.679988</v>
      </c>
      <c r="F68" s="4">
        <v>1.135393608859</v>
      </c>
      <c r="G68" s="9">
        <v>1400</v>
      </c>
      <c r="H68" s="9">
        <v>4.6485</v>
      </c>
      <c r="I68" s="9">
        <v>3</v>
      </c>
      <c r="J68" s="1" t="s">
        <v>374</v>
      </c>
      <c r="K68" s="1" t="s">
        <v>375</v>
      </c>
    </row>
    <row r="69" spans="1:11" ht="12.75">
      <c r="A69" s="1" t="s">
        <v>203</v>
      </c>
      <c r="B69">
        <f t="shared" si="0"/>
        <v>1</v>
      </c>
      <c r="C69" s="1" t="s">
        <v>204</v>
      </c>
      <c r="D69" s="1" t="s">
        <v>205</v>
      </c>
      <c r="E69" s="3">
        <v>1013.923156</v>
      </c>
      <c r="F69" s="4">
        <v>0.034536536261</v>
      </c>
      <c r="G69" s="9">
        <v>530</v>
      </c>
      <c r="H69" s="9">
        <v>3.9333</v>
      </c>
      <c r="I69" s="9">
        <v>2</v>
      </c>
      <c r="J69" s="1" t="s">
        <v>206</v>
      </c>
      <c r="K69" s="1" t="s">
        <v>207</v>
      </c>
    </row>
    <row r="70" spans="1:11" ht="12.75">
      <c r="A70" s="1" t="s">
        <v>208</v>
      </c>
      <c r="B70">
        <f t="shared" si="0"/>
        <v>0</v>
      </c>
      <c r="C70" s="1" t="s">
        <v>209</v>
      </c>
      <c r="D70" s="1" t="s">
        <v>210</v>
      </c>
      <c r="E70" s="3">
        <v>761.039848</v>
      </c>
      <c r="F70" s="4">
        <v>2.761819381396</v>
      </c>
      <c r="G70" s="9">
        <v>1085</v>
      </c>
      <c r="H70" s="9">
        <v>5.9602</v>
      </c>
      <c r="I70" s="9">
        <v>3</v>
      </c>
      <c r="J70" s="1" t="s">
        <v>211</v>
      </c>
      <c r="K70" s="1" t="s">
        <v>212</v>
      </c>
    </row>
    <row r="71" spans="1:11" ht="12.75">
      <c r="A71" s="1" t="s">
        <v>213</v>
      </c>
      <c r="B71">
        <f t="shared" si="0"/>
        <v>1</v>
      </c>
      <c r="C71" s="1" t="s">
        <v>214</v>
      </c>
      <c r="D71" s="1" t="s">
        <v>215</v>
      </c>
      <c r="E71" s="3">
        <v>684.846066</v>
      </c>
      <c r="F71" s="4">
        <v>0.73793466233</v>
      </c>
      <c r="G71" s="9">
        <v>1726</v>
      </c>
      <c r="H71" s="9">
        <v>3.8484</v>
      </c>
      <c r="I71" s="9">
        <v>2</v>
      </c>
      <c r="J71" s="1" t="s">
        <v>216</v>
      </c>
      <c r="K71" s="1" t="s">
        <v>370</v>
      </c>
    </row>
    <row r="72" spans="1:11" ht="12.75">
      <c r="A72" s="1" t="s">
        <v>217</v>
      </c>
      <c r="B72">
        <f t="shared" si="0"/>
        <v>0</v>
      </c>
      <c r="C72" s="1" t="s">
        <v>218</v>
      </c>
      <c r="D72" s="1" t="s">
        <v>219</v>
      </c>
      <c r="E72" s="3">
        <v>733.318481</v>
      </c>
      <c r="F72" s="4">
        <v>19.704840995682</v>
      </c>
      <c r="G72" s="9">
        <v>1038</v>
      </c>
      <c r="H72" s="9">
        <v>3.518</v>
      </c>
      <c r="I72" s="9">
        <v>2</v>
      </c>
      <c r="J72" s="1" t="s">
        <v>220</v>
      </c>
      <c r="K72" s="1" t="s">
        <v>335</v>
      </c>
    </row>
    <row r="73" spans="1:11" ht="12.75">
      <c r="A73" s="1" t="s">
        <v>221</v>
      </c>
      <c r="B73">
        <f t="shared" si="0"/>
        <v>1</v>
      </c>
      <c r="C73" s="1" t="s">
        <v>222</v>
      </c>
      <c r="D73" s="1" t="s">
        <v>223</v>
      </c>
      <c r="E73" s="3">
        <v>913.390196</v>
      </c>
      <c r="F73" s="4">
        <v>15.111406613326</v>
      </c>
      <c r="G73" s="9">
        <v>1343</v>
      </c>
      <c r="H73" s="9">
        <v>3.4978</v>
      </c>
      <c r="I73" s="9">
        <v>2</v>
      </c>
      <c r="J73" s="1" t="s">
        <v>224</v>
      </c>
      <c r="K73" s="1" t="s">
        <v>225</v>
      </c>
    </row>
    <row r="74" spans="1:11" ht="12.75">
      <c r="A74" s="1" t="s">
        <v>674</v>
      </c>
      <c r="B74">
        <f t="shared" si="0"/>
        <v>1</v>
      </c>
      <c r="C74" s="1" t="s">
        <v>327</v>
      </c>
      <c r="D74" s="1" t="s">
        <v>675</v>
      </c>
      <c r="E74" s="3">
        <v>1021.425106</v>
      </c>
      <c r="F74" s="4">
        <v>0.739527987398</v>
      </c>
      <c r="G74" s="9">
        <v>1427</v>
      </c>
      <c r="H74" s="9">
        <v>3.2018</v>
      </c>
      <c r="I74" s="9">
        <v>2</v>
      </c>
      <c r="J74" s="1" t="s">
        <v>676</v>
      </c>
      <c r="K74" s="1" t="s">
        <v>677</v>
      </c>
    </row>
    <row r="75" spans="1:11" ht="12.75">
      <c r="A75" s="1" t="s">
        <v>226</v>
      </c>
      <c r="B75">
        <f t="shared" si="0"/>
        <v>1</v>
      </c>
      <c r="C75" s="1" t="s">
        <v>227</v>
      </c>
      <c r="D75" s="1" t="s">
        <v>228</v>
      </c>
      <c r="E75" s="3">
        <v>947.964291</v>
      </c>
      <c r="F75" s="4">
        <v>1.456524862238</v>
      </c>
      <c r="G75" s="9">
        <v>1529</v>
      </c>
      <c r="H75" s="9">
        <v>4.8194</v>
      </c>
      <c r="I75" s="9">
        <v>2</v>
      </c>
      <c r="J75" s="1" t="s">
        <v>229</v>
      </c>
      <c r="K75" s="1" t="s">
        <v>230</v>
      </c>
    </row>
    <row r="76" spans="1:11" ht="12.75">
      <c r="A76" s="1" t="s">
        <v>231</v>
      </c>
      <c r="B76">
        <f t="shared" si="0"/>
        <v>0</v>
      </c>
      <c r="C76" s="1" t="s">
        <v>232</v>
      </c>
      <c r="D76" s="1" t="s">
        <v>233</v>
      </c>
      <c r="E76" s="3">
        <v>821.356076</v>
      </c>
      <c r="F76" s="4">
        <v>0.310652667366</v>
      </c>
      <c r="G76" s="9">
        <v>958</v>
      </c>
      <c r="H76" s="9">
        <v>3.7879</v>
      </c>
      <c r="I76" s="9">
        <v>2</v>
      </c>
      <c r="J76" s="1" t="s">
        <v>234</v>
      </c>
      <c r="K76" s="1" t="s">
        <v>235</v>
      </c>
    </row>
    <row r="77" spans="1:11" ht="12.75">
      <c r="A77" s="1" t="s">
        <v>236</v>
      </c>
      <c r="B77">
        <f t="shared" si="0"/>
        <v>1</v>
      </c>
      <c r="C77" s="1" t="s">
        <v>237</v>
      </c>
      <c r="D77" s="1" t="s">
        <v>238</v>
      </c>
      <c r="E77" s="3">
        <v>651.774231</v>
      </c>
      <c r="F77" s="4">
        <v>0.752375439275</v>
      </c>
      <c r="G77" s="9">
        <v>975</v>
      </c>
      <c r="H77" s="9">
        <v>3.2435</v>
      </c>
      <c r="I77" s="9">
        <v>2</v>
      </c>
      <c r="J77" s="1" t="s">
        <v>239</v>
      </c>
      <c r="K77" s="1" t="s">
        <v>240</v>
      </c>
    </row>
    <row r="78" spans="1:11" ht="12.75">
      <c r="A78" s="1" t="s">
        <v>241</v>
      </c>
      <c r="B78">
        <f t="shared" si="0"/>
        <v>1</v>
      </c>
      <c r="C78" s="1" t="s">
        <v>242</v>
      </c>
      <c r="D78" s="1" t="s">
        <v>243</v>
      </c>
      <c r="E78" s="3">
        <v>707.318661</v>
      </c>
      <c r="F78" s="4">
        <v>0.212219597341</v>
      </c>
      <c r="G78" s="9">
        <v>1009</v>
      </c>
      <c r="H78" s="9">
        <v>2.7824999999999998</v>
      </c>
      <c r="I78" s="9">
        <v>2</v>
      </c>
      <c r="J78" s="1" t="s">
        <v>244</v>
      </c>
      <c r="K78" s="1" t="s">
        <v>365</v>
      </c>
    </row>
    <row r="79" spans="1:11" ht="12.75">
      <c r="A79" s="1" t="s">
        <v>245</v>
      </c>
      <c r="B79">
        <f t="shared" si="0"/>
        <v>1</v>
      </c>
      <c r="C79" s="1" t="s">
        <v>246</v>
      </c>
      <c r="D79" s="1" t="s">
        <v>243</v>
      </c>
      <c r="E79" s="3">
        <v>527.782836</v>
      </c>
      <c r="F79" s="4">
        <v>0.028447926638999997</v>
      </c>
      <c r="G79" s="9">
        <v>1267</v>
      </c>
      <c r="H79" s="9">
        <v>3.003</v>
      </c>
      <c r="I79" s="9">
        <v>2</v>
      </c>
      <c r="J79" s="1" t="s">
        <v>244</v>
      </c>
      <c r="K79" s="1" t="s">
        <v>247</v>
      </c>
    </row>
    <row r="80" spans="1:11" ht="12.75">
      <c r="A80" s="1" t="s">
        <v>678</v>
      </c>
      <c r="B80">
        <f t="shared" si="0"/>
        <v>1</v>
      </c>
      <c r="C80" s="1" t="s">
        <v>232</v>
      </c>
      <c r="D80" s="1" t="s">
        <v>679</v>
      </c>
      <c r="E80" s="3">
        <v>705.001094666667</v>
      </c>
      <c r="F80" s="4">
        <v>0.08992002484600001</v>
      </c>
      <c r="G80" s="9">
        <v>1135</v>
      </c>
      <c r="H80" s="9">
        <v>2.633</v>
      </c>
      <c r="I80" s="9">
        <v>3</v>
      </c>
      <c r="J80" s="1" t="s">
        <v>680</v>
      </c>
      <c r="K80" s="1" t="s">
        <v>397</v>
      </c>
    </row>
    <row r="81" spans="1:11" ht="12.75">
      <c r="A81" s="1" t="s">
        <v>248</v>
      </c>
      <c r="B81">
        <f t="shared" si="0"/>
        <v>0</v>
      </c>
      <c r="C81" s="1" t="s">
        <v>352</v>
      </c>
      <c r="D81" s="1" t="s">
        <v>249</v>
      </c>
      <c r="E81" s="3">
        <v>773.797726</v>
      </c>
      <c r="F81" s="4">
        <v>0.284497195627</v>
      </c>
      <c r="G81" s="9">
        <v>1358</v>
      </c>
      <c r="H81" s="9">
        <v>2.6529</v>
      </c>
      <c r="I81" s="9">
        <v>2</v>
      </c>
      <c r="J81" s="1" t="s">
        <v>250</v>
      </c>
      <c r="K81" s="1" t="s">
        <v>251</v>
      </c>
    </row>
    <row r="82" spans="1:11" ht="12.75">
      <c r="A82" s="1" t="s">
        <v>252</v>
      </c>
      <c r="B82">
        <f t="shared" si="0"/>
        <v>1</v>
      </c>
      <c r="C82" s="1" t="s">
        <v>253</v>
      </c>
      <c r="D82" s="1" t="s">
        <v>254</v>
      </c>
      <c r="E82" s="3">
        <v>801.809811</v>
      </c>
      <c r="F82" s="4">
        <v>1.547473411146</v>
      </c>
      <c r="G82" s="9">
        <v>1212</v>
      </c>
      <c r="H82" s="9">
        <v>2.7377000000000002</v>
      </c>
      <c r="I82" s="9">
        <v>2</v>
      </c>
      <c r="J82" s="1" t="s">
        <v>255</v>
      </c>
      <c r="K82" s="1" t="s">
        <v>256</v>
      </c>
    </row>
    <row r="83" spans="1:11" ht="12.75">
      <c r="A83" s="1" t="s">
        <v>681</v>
      </c>
      <c r="B83">
        <f t="shared" si="0"/>
        <v>1</v>
      </c>
      <c r="C83" s="1" t="s">
        <v>682</v>
      </c>
      <c r="D83" s="1" t="s">
        <v>683</v>
      </c>
      <c r="E83" s="3">
        <v>1091.12818133333</v>
      </c>
      <c r="F83" s="4">
        <v>0.43406890691100003</v>
      </c>
      <c r="G83" s="9">
        <v>1523</v>
      </c>
      <c r="H83" s="9">
        <v>3.5677</v>
      </c>
      <c r="I83" s="9">
        <v>3</v>
      </c>
      <c r="J83" s="1" t="s">
        <v>684</v>
      </c>
      <c r="K83" s="1" t="s">
        <v>117</v>
      </c>
    </row>
    <row r="84" spans="1:11" ht="12.75">
      <c r="A84" s="1" t="s">
        <v>578</v>
      </c>
      <c r="B84">
        <f t="shared" si="0"/>
        <v>1</v>
      </c>
      <c r="C84" s="1" t="s">
        <v>579</v>
      </c>
      <c r="D84" s="1" t="s">
        <v>580</v>
      </c>
      <c r="E84" s="3">
        <v>712.975888</v>
      </c>
      <c r="F84" s="4">
        <v>1.422612820123</v>
      </c>
      <c r="G84" s="9">
        <v>1876</v>
      </c>
      <c r="H84" s="9">
        <v>4.0314</v>
      </c>
      <c r="I84" s="9">
        <v>3</v>
      </c>
      <c r="J84" s="1" t="s">
        <v>581</v>
      </c>
      <c r="K84" s="1" t="s">
        <v>685</v>
      </c>
    </row>
    <row r="85" spans="1:11" ht="12.75">
      <c r="A85" s="5" t="s">
        <v>686</v>
      </c>
      <c r="B85">
        <f t="shared" si="0"/>
        <v>1</v>
      </c>
      <c r="C85" s="5" t="s">
        <v>257</v>
      </c>
      <c r="D85" s="5" t="s">
        <v>258</v>
      </c>
      <c r="E85" s="11">
        <v>724.828136</v>
      </c>
      <c r="F85" s="12">
        <v>0.862872925049</v>
      </c>
      <c r="G85" s="13">
        <v>1238</v>
      </c>
      <c r="H85" s="13">
        <v>3.8312</v>
      </c>
      <c r="I85" s="13">
        <v>2</v>
      </c>
      <c r="J85" s="5" t="s">
        <v>259</v>
      </c>
      <c r="K85" s="5" t="s">
        <v>260</v>
      </c>
    </row>
    <row r="86" spans="1:11" ht="12.75">
      <c r="A86" s="1" t="s">
        <v>261</v>
      </c>
      <c r="B86">
        <f t="shared" si="0"/>
        <v>1</v>
      </c>
      <c r="C86" s="1" t="s">
        <v>262</v>
      </c>
      <c r="D86" s="1" t="s">
        <v>263</v>
      </c>
      <c r="E86" s="3">
        <v>854.046931333333</v>
      </c>
      <c r="F86" s="4">
        <v>1.390556422755</v>
      </c>
      <c r="G86" s="9">
        <v>1023</v>
      </c>
      <c r="H86" s="9">
        <v>4.4901</v>
      </c>
      <c r="I86" s="9">
        <v>3</v>
      </c>
      <c r="J86" s="1" t="s">
        <v>264</v>
      </c>
      <c r="K86" s="1" t="s">
        <v>265</v>
      </c>
    </row>
    <row r="87" spans="1:11" ht="12.75">
      <c r="A87" s="1" t="s">
        <v>266</v>
      </c>
      <c r="B87">
        <f t="shared" si="0"/>
        <v>1</v>
      </c>
      <c r="C87" s="1" t="s">
        <v>379</v>
      </c>
      <c r="D87" s="1" t="s">
        <v>267</v>
      </c>
      <c r="E87" s="3">
        <v>867.347411</v>
      </c>
      <c r="F87" s="4">
        <v>0.259562341553</v>
      </c>
      <c r="G87" s="9">
        <v>956</v>
      </c>
      <c r="H87" s="9">
        <v>4.2271</v>
      </c>
      <c r="I87" s="9">
        <v>2</v>
      </c>
      <c r="J87" s="1" t="s">
        <v>268</v>
      </c>
      <c r="K87" s="1" t="s">
        <v>269</v>
      </c>
    </row>
    <row r="88" spans="1:11" ht="12.75">
      <c r="A88" s="1" t="s">
        <v>687</v>
      </c>
      <c r="B88">
        <f t="shared" si="0"/>
        <v>1</v>
      </c>
      <c r="C88" s="1" t="s">
        <v>562</v>
      </c>
      <c r="D88" s="1" t="s">
        <v>655</v>
      </c>
      <c r="E88" s="3">
        <v>714.628291333333</v>
      </c>
      <c r="F88" s="4">
        <v>1.1205160118170001</v>
      </c>
      <c r="G88" s="9">
        <v>932</v>
      </c>
      <c r="H88" s="9">
        <v>3.5177</v>
      </c>
      <c r="I88" s="9">
        <v>3</v>
      </c>
      <c r="J88" s="1" t="s">
        <v>656</v>
      </c>
      <c r="K88" s="1" t="s">
        <v>688</v>
      </c>
    </row>
    <row r="89" spans="1:11" ht="12.75">
      <c r="A89" s="1" t="s">
        <v>270</v>
      </c>
      <c r="B89">
        <f t="shared" si="0"/>
        <v>1</v>
      </c>
      <c r="C89" s="1" t="s">
        <v>271</v>
      </c>
      <c r="D89" s="1" t="s">
        <v>272</v>
      </c>
      <c r="E89" s="3">
        <v>745.330134666667</v>
      </c>
      <c r="F89" s="4">
        <v>1.3697551772110002</v>
      </c>
      <c r="G89" s="9">
        <v>1029</v>
      </c>
      <c r="H89" s="9">
        <v>5.003</v>
      </c>
      <c r="I89" s="9">
        <v>3</v>
      </c>
      <c r="J89" s="1" t="s">
        <v>273</v>
      </c>
      <c r="K89" s="1" t="s">
        <v>274</v>
      </c>
    </row>
    <row r="90" spans="1:11" ht="12.75">
      <c r="A90" s="1" t="s">
        <v>275</v>
      </c>
      <c r="B90">
        <f t="shared" si="0"/>
        <v>1</v>
      </c>
      <c r="C90" s="1" t="s">
        <v>276</v>
      </c>
      <c r="D90" s="1" t="s">
        <v>272</v>
      </c>
      <c r="E90" s="3">
        <v>771.984921333333</v>
      </c>
      <c r="F90" s="4">
        <v>2.173781308836</v>
      </c>
      <c r="G90" s="9">
        <v>1145</v>
      </c>
      <c r="H90" s="9">
        <v>5.3767</v>
      </c>
      <c r="I90" s="9">
        <v>3</v>
      </c>
      <c r="J90" s="1" t="s">
        <v>273</v>
      </c>
      <c r="K90" s="1" t="s">
        <v>277</v>
      </c>
    </row>
    <row r="91" spans="1:11" ht="12.75">
      <c r="A91" s="1" t="s">
        <v>278</v>
      </c>
      <c r="B91">
        <f aca="true" t="shared" si="1" ref="B91:B154">COUNTIF(A91,"*P*")</f>
        <v>1</v>
      </c>
      <c r="C91" s="1" t="s">
        <v>279</v>
      </c>
      <c r="D91" s="1" t="s">
        <v>124</v>
      </c>
      <c r="E91" s="3">
        <v>754.675534666667</v>
      </c>
      <c r="F91" s="4">
        <v>0.813435097247</v>
      </c>
      <c r="G91" s="9">
        <v>1079</v>
      </c>
      <c r="H91" s="9">
        <v>4.3888</v>
      </c>
      <c r="I91" s="9">
        <v>3</v>
      </c>
      <c r="J91" s="1" t="s">
        <v>125</v>
      </c>
      <c r="K91" s="1" t="s">
        <v>126</v>
      </c>
    </row>
    <row r="92" spans="1:11" ht="12.75">
      <c r="A92" s="1" t="s">
        <v>127</v>
      </c>
      <c r="B92">
        <f t="shared" si="1"/>
        <v>1</v>
      </c>
      <c r="C92" s="1" t="s">
        <v>128</v>
      </c>
      <c r="D92" s="1" t="s">
        <v>124</v>
      </c>
      <c r="E92" s="3">
        <v>781.331541333333</v>
      </c>
      <c r="F92" s="4">
        <v>1.507271573377</v>
      </c>
      <c r="G92" s="9">
        <v>1183</v>
      </c>
      <c r="H92" s="9">
        <v>5.4995</v>
      </c>
      <c r="I92" s="9">
        <v>3</v>
      </c>
      <c r="J92" s="1" t="s">
        <v>125</v>
      </c>
      <c r="K92" s="1" t="s">
        <v>129</v>
      </c>
    </row>
    <row r="93" spans="1:11" ht="12.75">
      <c r="A93" s="1" t="s">
        <v>130</v>
      </c>
      <c r="B93">
        <f t="shared" si="1"/>
        <v>1</v>
      </c>
      <c r="C93" s="1" t="s">
        <v>299</v>
      </c>
      <c r="D93" s="1" t="s">
        <v>131</v>
      </c>
      <c r="E93" s="3">
        <v>603.949764666667</v>
      </c>
      <c r="F93" s="4">
        <v>1.414493781822</v>
      </c>
      <c r="G93" s="9">
        <v>1463</v>
      </c>
      <c r="H93" s="9">
        <v>3.5019</v>
      </c>
      <c r="I93" s="9">
        <v>3</v>
      </c>
      <c r="J93" s="1" t="s">
        <v>132</v>
      </c>
      <c r="K93" s="1" t="s">
        <v>133</v>
      </c>
    </row>
    <row r="94" spans="1:11" ht="12.75">
      <c r="A94" s="1" t="s">
        <v>134</v>
      </c>
      <c r="B94">
        <f t="shared" si="1"/>
        <v>0</v>
      </c>
      <c r="C94" s="1" t="s">
        <v>135</v>
      </c>
      <c r="D94" s="1" t="s">
        <v>136</v>
      </c>
      <c r="E94" s="3">
        <v>657.286556</v>
      </c>
      <c r="F94" s="4">
        <v>0.746060814127</v>
      </c>
      <c r="G94" s="9">
        <v>478</v>
      </c>
      <c r="H94" s="9">
        <v>3.4621</v>
      </c>
      <c r="I94" s="9">
        <v>2</v>
      </c>
      <c r="J94" s="1" t="s">
        <v>137</v>
      </c>
      <c r="K94" s="1" t="s">
        <v>240</v>
      </c>
    </row>
    <row r="95" spans="1:11" ht="12.75">
      <c r="A95" s="1" t="s">
        <v>138</v>
      </c>
      <c r="B95">
        <f t="shared" si="1"/>
        <v>0</v>
      </c>
      <c r="C95" s="1" t="s">
        <v>139</v>
      </c>
      <c r="D95" s="1" t="s">
        <v>140</v>
      </c>
      <c r="E95" s="3">
        <v>799.819456</v>
      </c>
      <c r="F95" s="4">
        <v>1.914137017831</v>
      </c>
      <c r="G95" s="9">
        <v>1078</v>
      </c>
      <c r="H95" s="9">
        <v>2.6132</v>
      </c>
      <c r="I95" s="9">
        <v>2</v>
      </c>
      <c r="J95" s="1" t="s">
        <v>141</v>
      </c>
      <c r="K95" s="1" t="s">
        <v>142</v>
      </c>
    </row>
    <row r="96" spans="1:11" ht="12.75">
      <c r="A96" s="1" t="s">
        <v>143</v>
      </c>
      <c r="B96">
        <f t="shared" si="1"/>
        <v>0</v>
      </c>
      <c r="C96" s="1" t="s">
        <v>144</v>
      </c>
      <c r="D96" s="1" t="s">
        <v>145</v>
      </c>
      <c r="E96" s="3">
        <v>738.629024666667</v>
      </c>
      <c r="F96" s="4">
        <v>8.77647639451</v>
      </c>
      <c r="G96" s="9">
        <v>1564</v>
      </c>
      <c r="H96" s="9">
        <v>5.8115</v>
      </c>
      <c r="I96" s="9">
        <v>3</v>
      </c>
      <c r="J96" s="1" t="s">
        <v>146</v>
      </c>
      <c r="K96" s="1" t="s">
        <v>147</v>
      </c>
    </row>
    <row r="97" spans="1:11" ht="12.75">
      <c r="A97" s="1" t="s">
        <v>689</v>
      </c>
      <c r="B97">
        <f t="shared" si="1"/>
        <v>0</v>
      </c>
      <c r="C97" s="1" t="s">
        <v>144</v>
      </c>
      <c r="D97" s="1" t="s">
        <v>145</v>
      </c>
      <c r="E97" s="3">
        <v>862.026791333333</v>
      </c>
      <c r="F97" s="4">
        <v>18.478631405455</v>
      </c>
      <c r="G97" s="9">
        <v>1727</v>
      </c>
      <c r="H97" s="9">
        <v>3.6762</v>
      </c>
      <c r="I97" s="9">
        <v>3</v>
      </c>
      <c r="J97" s="1" t="s">
        <v>146</v>
      </c>
      <c r="K97" s="1" t="s">
        <v>690</v>
      </c>
    </row>
    <row r="98" spans="1:11" ht="12.75">
      <c r="A98" s="1" t="s">
        <v>148</v>
      </c>
      <c r="B98">
        <f t="shared" si="1"/>
        <v>1</v>
      </c>
      <c r="C98" s="1" t="s">
        <v>149</v>
      </c>
      <c r="D98" s="1" t="s">
        <v>150</v>
      </c>
      <c r="E98" s="3">
        <v>1188.50158466667</v>
      </c>
      <c r="F98" s="4">
        <v>4.032563344688</v>
      </c>
      <c r="G98" s="9">
        <v>1282</v>
      </c>
      <c r="H98" s="9">
        <v>6.1054</v>
      </c>
      <c r="I98" s="9">
        <v>3</v>
      </c>
      <c r="J98" s="1" t="s">
        <v>151</v>
      </c>
      <c r="K98" s="1" t="s">
        <v>152</v>
      </c>
    </row>
    <row r="99" spans="1:11" ht="12.75">
      <c r="A99" s="1" t="s">
        <v>153</v>
      </c>
      <c r="B99">
        <f t="shared" si="1"/>
        <v>0</v>
      </c>
      <c r="C99" s="1" t="s">
        <v>154</v>
      </c>
      <c r="D99" s="1" t="s">
        <v>155</v>
      </c>
      <c r="E99" s="3">
        <v>546.231441333333</v>
      </c>
      <c r="F99" s="4">
        <v>0.244397227172</v>
      </c>
      <c r="G99" s="9">
        <v>862</v>
      </c>
      <c r="H99" s="9">
        <v>2.6959</v>
      </c>
      <c r="I99" s="9">
        <v>3</v>
      </c>
      <c r="J99" s="1" t="s">
        <v>151</v>
      </c>
      <c r="K99" s="1" t="s">
        <v>156</v>
      </c>
    </row>
    <row r="100" spans="1:11" ht="12.75">
      <c r="A100" s="1" t="s">
        <v>157</v>
      </c>
      <c r="B100">
        <f t="shared" si="1"/>
        <v>0</v>
      </c>
      <c r="C100" s="1" t="s">
        <v>158</v>
      </c>
      <c r="D100" s="1" t="s">
        <v>159</v>
      </c>
      <c r="E100" s="3">
        <v>636.281126</v>
      </c>
      <c r="F100" s="4">
        <v>0.542642678337</v>
      </c>
      <c r="G100" s="9">
        <v>1053</v>
      </c>
      <c r="H100" s="9">
        <v>3.7663</v>
      </c>
      <c r="I100" s="9">
        <v>2</v>
      </c>
      <c r="J100" s="1" t="s">
        <v>160</v>
      </c>
      <c r="K100" s="1" t="s">
        <v>161</v>
      </c>
    </row>
    <row r="101" spans="1:11" ht="12.75">
      <c r="A101" s="1" t="s">
        <v>691</v>
      </c>
      <c r="B101">
        <f t="shared" si="1"/>
        <v>1</v>
      </c>
      <c r="C101" s="1" t="s">
        <v>538</v>
      </c>
      <c r="D101" s="1" t="s">
        <v>539</v>
      </c>
      <c r="E101" s="3">
        <v>1158.840848</v>
      </c>
      <c r="F101" s="4">
        <v>1.476468035187</v>
      </c>
      <c r="G101" s="9">
        <v>1608</v>
      </c>
      <c r="H101" s="9">
        <v>7.2049</v>
      </c>
      <c r="I101" s="9">
        <v>3</v>
      </c>
      <c r="J101" s="1" t="s">
        <v>540</v>
      </c>
      <c r="K101" s="1" t="s">
        <v>692</v>
      </c>
    </row>
    <row r="102" spans="1:11" ht="12.75">
      <c r="A102" s="1" t="s">
        <v>162</v>
      </c>
      <c r="B102">
        <f t="shared" si="1"/>
        <v>1</v>
      </c>
      <c r="C102" s="1" t="s">
        <v>163</v>
      </c>
      <c r="D102" s="1" t="s">
        <v>164</v>
      </c>
      <c r="E102" s="3">
        <v>851.372986</v>
      </c>
      <c r="F102" s="4">
        <v>0.487736454486</v>
      </c>
      <c r="G102" s="9">
        <v>1030</v>
      </c>
      <c r="H102" s="9">
        <v>3.81</v>
      </c>
      <c r="I102" s="9">
        <v>2</v>
      </c>
      <c r="J102" s="1" t="s">
        <v>165</v>
      </c>
      <c r="K102" s="1" t="s">
        <v>317</v>
      </c>
    </row>
    <row r="103" spans="1:11" ht="12.75">
      <c r="A103" s="1" t="s">
        <v>166</v>
      </c>
      <c r="B103">
        <f t="shared" si="1"/>
        <v>1</v>
      </c>
      <c r="C103" s="1" t="s">
        <v>167</v>
      </c>
      <c r="D103" s="1" t="s">
        <v>164</v>
      </c>
      <c r="E103" s="3">
        <v>851.373291</v>
      </c>
      <c r="F103" s="4">
        <v>0.12927949581200002</v>
      </c>
      <c r="G103" s="9">
        <v>1065</v>
      </c>
      <c r="H103" s="9">
        <v>3.7836</v>
      </c>
      <c r="I103" s="9">
        <v>2</v>
      </c>
      <c r="J103" s="1" t="s">
        <v>165</v>
      </c>
      <c r="K103" s="1" t="s">
        <v>168</v>
      </c>
    </row>
    <row r="104" spans="1:11" ht="12.75">
      <c r="A104" s="1" t="s">
        <v>169</v>
      </c>
      <c r="B104">
        <f t="shared" si="1"/>
        <v>1</v>
      </c>
      <c r="C104" s="1" t="s">
        <v>170</v>
      </c>
      <c r="D104" s="1" t="s">
        <v>171</v>
      </c>
      <c r="E104" s="3">
        <v>680.959348</v>
      </c>
      <c r="F104" s="4">
        <v>14.234170977138</v>
      </c>
      <c r="G104" s="9">
        <v>1373</v>
      </c>
      <c r="H104" s="9">
        <v>4.8292</v>
      </c>
      <c r="I104" s="9">
        <v>3</v>
      </c>
      <c r="J104" s="1" t="s">
        <v>172</v>
      </c>
      <c r="K104" s="1" t="s">
        <v>173</v>
      </c>
    </row>
    <row r="105" spans="1:11" ht="12.75">
      <c r="A105" s="1" t="s">
        <v>693</v>
      </c>
      <c r="B105">
        <f t="shared" si="1"/>
        <v>1</v>
      </c>
      <c r="C105" s="1" t="s">
        <v>694</v>
      </c>
      <c r="D105" s="1" t="s">
        <v>171</v>
      </c>
      <c r="E105" s="3">
        <v>707.614314666667</v>
      </c>
      <c r="F105" s="4">
        <v>14.371742664329</v>
      </c>
      <c r="G105" s="9">
        <v>1576</v>
      </c>
      <c r="H105" s="9">
        <v>3.7122</v>
      </c>
      <c r="I105" s="9">
        <v>3</v>
      </c>
      <c r="J105" s="1" t="s">
        <v>172</v>
      </c>
      <c r="K105" s="1" t="s">
        <v>695</v>
      </c>
    </row>
    <row r="106" spans="1:11" ht="12.75">
      <c r="A106" s="1" t="s">
        <v>174</v>
      </c>
      <c r="B106">
        <f t="shared" si="1"/>
        <v>0</v>
      </c>
      <c r="C106" s="1" t="s">
        <v>175</v>
      </c>
      <c r="D106" s="1" t="s">
        <v>171</v>
      </c>
      <c r="E106" s="3">
        <v>674.278441</v>
      </c>
      <c r="F106" s="4">
        <v>0.296835082754</v>
      </c>
      <c r="G106" s="9">
        <v>859</v>
      </c>
      <c r="H106" s="9">
        <v>4.1045</v>
      </c>
      <c r="I106" s="9">
        <v>2</v>
      </c>
      <c r="J106" s="1" t="s">
        <v>172</v>
      </c>
      <c r="K106" s="1" t="s">
        <v>176</v>
      </c>
    </row>
    <row r="107" spans="1:11" ht="12.75">
      <c r="A107" s="1" t="s">
        <v>177</v>
      </c>
      <c r="B107">
        <f t="shared" si="1"/>
        <v>0</v>
      </c>
      <c r="C107" s="1" t="s">
        <v>178</v>
      </c>
      <c r="D107" s="1" t="s">
        <v>171</v>
      </c>
      <c r="E107" s="3">
        <v>714.260801</v>
      </c>
      <c r="F107" s="4">
        <v>0.8476272178650001</v>
      </c>
      <c r="G107" s="9">
        <v>944</v>
      </c>
      <c r="H107" s="9">
        <v>4.2672</v>
      </c>
      <c r="I107" s="9">
        <v>2</v>
      </c>
      <c r="J107" s="1" t="s">
        <v>172</v>
      </c>
      <c r="K107" s="1" t="s">
        <v>179</v>
      </c>
    </row>
    <row r="108" spans="1:11" ht="12.75">
      <c r="A108" s="1" t="s">
        <v>180</v>
      </c>
      <c r="B108">
        <f t="shared" si="1"/>
        <v>0</v>
      </c>
      <c r="C108" s="1" t="s">
        <v>181</v>
      </c>
      <c r="D108" s="1" t="s">
        <v>171</v>
      </c>
      <c r="E108" s="3">
        <v>581.908321333333</v>
      </c>
      <c r="F108" s="4">
        <v>0.42438239257599997</v>
      </c>
      <c r="G108" s="9">
        <v>988</v>
      </c>
      <c r="H108" s="9">
        <v>3.706</v>
      </c>
      <c r="I108" s="9">
        <v>3</v>
      </c>
      <c r="J108" s="1" t="s">
        <v>172</v>
      </c>
      <c r="K108" s="1" t="s">
        <v>182</v>
      </c>
    </row>
    <row r="109" spans="1:11" ht="12.75">
      <c r="A109" s="1" t="s">
        <v>183</v>
      </c>
      <c r="B109">
        <f t="shared" si="1"/>
        <v>1</v>
      </c>
      <c r="C109" s="1" t="s">
        <v>184</v>
      </c>
      <c r="D109" s="1" t="s">
        <v>185</v>
      </c>
      <c r="E109" s="3">
        <v>526.239438</v>
      </c>
      <c r="F109" s="4">
        <v>2.112001038724</v>
      </c>
      <c r="G109" s="9">
        <v>908</v>
      </c>
      <c r="H109" s="9">
        <v>3.1297</v>
      </c>
      <c r="I109" s="9">
        <v>3</v>
      </c>
      <c r="J109" s="1" t="s">
        <v>186</v>
      </c>
      <c r="K109" s="1" t="s">
        <v>187</v>
      </c>
    </row>
    <row r="110" spans="1:11" ht="12.75">
      <c r="A110" s="1" t="s">
        <v>188</v>
      </c>
      <c r="B110">
        <f t="shared" si="1"/>
        <v>0</v>
      </c>
      <c r="C110" s="1" t="s">
        <v>189</v>
      </c>
      <c r="D110" s="1" t="s">
        <v>190</v>
      </c>
      <c r="E110" s="3">
        <v>736.771236</v>
      </c>
      <c r="F110" s="4">
        <v>1.222381644935</v>
      </c>
      <c r="G110" s="9">
        <v>540</v>
      </c>
      <c r="H110" s="9">
        <v>2.9295999999999998</v>
      </c>
      <c r="I110" s="9">
        <v>2</v>
      </c>
      <c r="J110" s="1" t="s">
        <v>191</v>
      </c>
      <c r="K110" s="1" t="s">
        <v>192</v>
      </c>
    </row>
    <row r="111" spans="1:11" ht="12.75">
      <c r="A111" s="1" t="s">
        <v>193</v>
      </c>
      <c r="B111">
        <f t="shared" si="1"/>
        <v>0</v>
      </c>
      <c r="C111" s="1" t="s">
        <v>194</v>
      </c>
      <c r="D111" s="1" t="s">
        <v>190</v>
      </c>
      <c r="E111" s="3">
        <v>736.772216</v>
      </c>
      <c r="F111" s="4">
        <v>0.108656001591</v>
      </c>
      <c r="G111" s="9">
        <v>591</v>
      </c>
      <c r="H111" s="9">
        <v>3.1879</v>
      </c>
      <c r="I111" s="9">
        <v>2</v>
      </c>
      <c r="J111" s="1" t="s">
        <v>191</v>
      </c>
      <c r="K111" s="1" t="s">
        <v>195</v>
      </c>
    </row>
    <row r="112" spans="1:11" ht="12.75">
      <c r="A112" s="1" t="s">
        <v>196</v>
      </c>
      <c r="B112">
        <f t="shared" si="1"/>
        <v>0</v>
      </c>
      <c r="C112" s="1" t="s">
        <v>197</v>
      </c>
      <c r="D112" s="1" t="s">
        <v>190</v>
      </c>
      <c r="E112" s="3">
        <v>696.789181</v>
      </c>
      <c r="F112" s="4">
        <v>0.3016004016</v>
      </c>
      <c r="G112" s="9">
        <v>655</v>
      </c>
      <c r="H112" s="9">
        <v>3.6681</v>
      </c>
      <c r="I112" s="9">
        <v>2</v>
      </c>
      <c r="J112" s="1" t="s">
        <v>191</v>
      </c>
      <c r="K112" s="1" t="s">
        <v>365</v>
      </c>
    </row>
    <row r="113" spans="1:11" ht="12.75">
      <c r="A113" s="1" t="s">
        <v>198</v>
      </c>
      <c r="B113">
        <f t="shared" si="1"/>
        <v>0</v>
      </c>
      <c r="C113" s="1" t="s">
        <v>199</v>
      </c>
      <c r="D113" s="1" t="s">
        <v>190</v>
      </c>
      <c r="E113" s="3">
        <v>696.792906</v>
      </c>
      <c r="F113" s="4">
        <v>5.651386815138</v>
      </c>
      <c r="G113" s="9">
        <v>721</v>
      </c>
      <c r="H113" s="9">
        <v>4.0774</v>
      </c>
      <c r="I113" s="9">
        <v>2</v>
      </c>
      <c r="J113" s="1" t="s">
        <v>191</v>
      </c>
      <c r="K113" s="1" t="s">
        <v>200</v>
      </c>
    </row>
    <row r="114" spans="1:11" ht="12.75">
      <c r="A114" s="1" t="s">
        <v>201</v>
      </c>
      <c r="B114">
        <f t="shared" si="1"/>
        <v>0</v>
      </c>
      <c r="C114" s="1" t="s">
        <v>202</v>
      </c>
      <c r="D114" s="1" t="s">
        <v>45</v>
      </c>
      <c r="E114" s="3">
        <v>994.938171</v>
      </c>
      <c r="F114" s="4">
        <v>0.663693764417</v>
      </c>
      <c r="G114" s="9">
        <v>1612</v>
      </c>
      <c r="H114" s="9">
        <v>4.6503</v>
      </c>
      <c r="I114" s="9">
        <v>2</v>
      </c>
      <c r="J114" s="1" t="s">
        <v>46</v>
      </c>
      <c r="K114" s="1" t="s">
        <v>47</v>
      </c>
    </row>
    <row r="115" spans="1:11" ht="12.75">
      <c r="A115" s="1" t="s">
        <v>48</v>
      </c>
      <c r="B115">
        <f t="shared" si="1"/>
        <v>0</v>
      </c>
      <c r="C115" s="1" t="s">
        <v>49</v>
      </c>
      <c r="D115" s="1" t="s">
        <v>50</v>
      </c>
      <c r="E115" s="3">
        <v>908.376461</v>
      </c>
      <c r="F115" s="4">
        <v>0.908717583875</v>
      </c>
      <c r="G115" s="9">
        <v>1067</v>
      </c>
      <c r="H115" s="9">
        <v>3.3848</v>
      </c>
      <c r="I115" s="9">
        <v>2</v>
      </c>
      <c r="J115" s="1" t="s">
        <v>51</v>
      </c>
      <c r="K115" s="1" t="s">
        <v>317</v>
      </c>
    </row>
    <row r="116" spans="1:11" ht="12.75">
      <c r="A116" s="1" t="s">
        <v>52</v>
      </c>
      <c r="B116">
        <f t="shared" si="1"/>
        <v>1</v>
      </c>
      <c r="C116" s="1" t="s">
        <v>53</v>
      </c>
      <c r="D116" s="1" t="s">
        <v>54</v>
      </c>
      <c r="E116" s="3">
        <v>1014.77465466667</v>
      </c>
      <c r="F116" s="4">
        <v>10.301384794713</v>
      </c>
      <c r="G116" s="9">
        <v>1624</v>
      </c>
      <c r="H116" s="9">
        <v>4.7591</v>
      </c>
      <c r="I116" s="9">
        <v>3</v>
      </c>
      <c r="J116" s="1" t="s">
        <v>55</v>
      </c>
      <c r="K116" s="1" t="s">
        <v>56</v>
      </c>
    </row>
    <row r="117" spans="1:11" ht="12.75">
      <c r="A117" s="1" t="s">
        <v>57</v>
      </c>
      <c r="B117">
        <f t="shared" si="1"/>
        <v>0</v>
      </c>
      <c r="C117" s="1" t="s">
        <v>58</v>
      </c>
      <c r="D117" s="1" t="s">
        <v>59</v>
      </c>
      <c r="E117" s="3">
        <v>614.600704666667</v>
      </c>
      <c r="F117" s="4">
        <v>0.380065546864</v>
      </c>
      <c r="G117" s="9">
        <v>787</v>
      </c>
      <c r="H117" s="9">
        <v>2.9888</v>
      </c>
      <c r="I117" s="9">
        <v>3</v>
      </c>
      <c r="J117" s="1" t="s">
        <v>60</v>
      </c>
      <c r="K117" s="1" t="s">
        <v>61</v>
      </c>
    </row>
    <row r="118" spans="1:11" ht="12.75">
      <c r="A118" s="1" t="s">
        <v>62</v>
      </c>
      <c r="B118">
        <f t="shared" si="1"/>
        <v>0</v>
      </c>
      <c r="C118" s="1" t="s">
        <v>442</v>
      </c>
      <c r="D118" s="1" t="s">
        <v>63</v>
      </c>
      <c r="E118" s="3">
        <v>856.338501</v>
      </c>
      <c r="F118" s="4">
        <v>0</v>
      </c>
      <c r="G118" s="9">
        <v>1675</v>
      </c>
      <c r="H118" s="9">
        <v>2.9961</v>
      </c>
      <c r="I118" s="9">
        <v>2</v>
      </c>
      <c r="J118" s="1" t="s">
        <v>64</v>
      </c>
      <c r="K118" s="1" t="s">
        <v>256</v>
      </c>
    </row>
    <row r="119" spans="1:11" ht="12.75">
      <c r="A119" s="1" t="s">
        <v>696</v>
      </c>
      <c r="B119">
        <f t="shared" si="1"/>
        <v>1</v>
      </c>
      <c r="C119" s="1" t="s">
        <v>697</v>
      </c>
      <c r="D119" s="1" t="s">
        <v>698</v>
      </c>
      <c r="E119" s="3">
        <v>733.997678</v>
      </c>
      <c r="F119" s="4">
        <v>1.540924156945</v>
      </c>
      <c r="G119" s="9">
        <v>1740</v>
      </c>
      <c r="H119" s="9">
        <v>3.0962</v>
      </c>
      <c r="I119" s="9">
        <v>3</v>
      </c>
      <c r="J119" s="1" t="s">
        <v>699</v>
      </c>
      <c r="K119" s="1" t="s">
        <v>700</v>
      </c>
    </row>
    <row r="120" spans="1:11" ht="12.75">
      <c r="A120" s="1" t="s">
        <v>65</v>
      </c>
      <c r="B120">
        <f t="shared" si="1"/>
        <v>0</v>
      </c>
      <c r="C120" s="1" t="s">
        <v>66</v>
      </c>
      <c r="D120" s="1" t="s">
        <v>67</v>
      </c>
      <c r="E120" s="3">
        <v>595.317076</v>
      </c>
      <c r="F120" s="4">
        <v>0.033623988052</v>
      </c>
      <c r="G120" s="9">
        <v>1756</v>
      </c>
      <c r="H120" s="9">
        <v>2.9188</v>
      </c>
      <c r="I120" s="9">
        <v>2</v>
      </c>
      <c r="J120" s="1" t="s">
        <v>68</v>
      </c>
      <c r="K120" s="1" t="s">
        <v>69</v>
      </c>
    </row>
    <row r="121" spans="1:11" ht="12.75">
      <c r="A121" s="1" t="s">
        <v>70</v>
      </c>
      <c r="B121">
        <f t="shared" si="1"/>
        <v>1</v>
      </c>
      <c r="C121" s="1" t="s">
        <v>71</v>
      </c>
      <c r="D121" s="1" t="s">
        <v>72</v>
      </c>
      <c r="E121" s="3">
        <v>685.780136</v>
      </c>
      <c r="F121" s="4">
        <v>1.335227459281</v>
      </c>
      <c r="G121" s="9">
        <v>948</v>
      </c>
      <c r="H121" s="9">
        <v>2.2489</v>
      </c>
      <c r="I121" s="9">
        <v>2</v>
      </c>
      <c r="J121" s="1" t="s">
        <v>73</v>
      </c>
      <c r="K121" s="1" t="s">
        <v>74</v>
      </c>
    </row>
    <row r="122" spans="1:11" ht="12.75">
      <c r="A122" s="1" t="s">
        <v>75</v>
      </c>
      <c r="B122">
        <f t="shared" si="1"/>
        <v>0</v>
      </c>
      <c r="C122" s="1" t="s">
        <v>286</v>
      </c>
      <c r="D122" s="1" t="s">
        <v>76</v>
      </c>
      <c r="E122" s="3">
        <v>626.287106</v>
      </c>
      <c r="F122" s="4">
        <v>0.990758033286</v>
      </c>
      <c r="G122" s="9">
        <v>972</v>
      </c>
      <c r="H122" s="9">
        <v>3.3511</v>
      </c>
      <c r="I122" s="9">
        <v>2</v>
      </c>
      <c r="J122" s="1" t="s">
        <v>77</v>
      </c>
      <c r="K122" s="1" t="s">
        <v>78</v>
      </c>
    </row>
    <row r="123" spans="1:11" ht="12.75">
      <c r="A123" s="1" t="s">
        <v>79</v>
      </c>
      <c r="B123">
        <f t="shared" si="1"/>
        <v>1</v>
      </c>
      <c r="C123" s="1" t="s">
        <v>342</v>
      </c>
      <c r="D123" s="1" t="s">
        <v>80</v>
      </c>
      <c r="E123" s="3">
        <v>843.043514666667</v>
      </c>
      <c r="F123" s="4">
        <v>13.604440793379</v>
      </c>
      <c r="G123" s="9">
        <v>1325</v>
      </c>
      <c r="H123" s="9">
        <v>5.9472000000000005</v>
      </c>
      <c r="I123" s="9">
        <v>3</v>
      </c>
      <c r="J123" s="1" t="s">
        <v>81</v>
      </c>
      <c r="K123" s="1" t="s">
        <v>82</v>
      </c>
    </row>
    <row r="124" spans="1:11" ht="12.75">
      <c r="A124" s="1" t="s">
        <v>83</v>
      </c>
      <c r="B124">
        <f t="shared" si="1"/>
        <v>1</v>
      </c>
      <c r="C124" s="1" t="s">
        <v>84</v>
      </c>
      <c r="D124" s="1" t="s">
        <v>85</v>
      </c>
      <c r="E124" s="3">
        <v>960.890316</v>
      </c>
      <c r="F124" s="4">
        <v>0.29675546937</v>
      </c>
      <c r="G124" s="9">
        <v>1649</v>
      </c>
      <c r="H124" s="9">
        <v>3.6634</v>
      </c>
      <c r="I124" s="9">
        <v>2</v>
      </c>
      <c r="J124" s="1" t="s">
        <v>86</v>
      </c>
      <c r="K124" s="1" t="s">
        <v>235</v>
      </c>
    </row>
    <row r="125" spans="1:11" ht="12.75">
      <c r="A125" s="1" t="s">
        <v>87</v>
      </c>
      <c r="B125">
        <f t="shared" si="1"/>
        <v>1</v>
      </c>
      <c r="C125" s="1" t="s">
        <v>88</v>
      </c>
      <c r="D125" s="1" t="s">
        <v>89</v>
      </c>
      <c r="E125" s="3">
        <v>659.293698</v>
      </c>
      <c r="F125" s="4">
        <v>0.976786615473</v>
      </c>
      <c r="G125" s="9">
        <v>1505</v>
      </c>
      <c r="H125" s="9">
        <v>5.3714</v>
      </c>
      <c r="I125" s="9">
        <v>3</v>
      </c>
      <c r="J125" s="1" t="s">
        <v>90</v>
      </c>
      <c r="K125" s="1" t="s">
        <v>91</v>
      </c>
    </row>
    <row r="126" spans="1:11" ht="12.75">
      <c r="A126" s="1" t="s">
        <v>701</v>
      </c>
      <c r="B126">
        <f t="shared" si="1"/>
        <v>0</v>
      </c>
      <c r="C126" s="1" t="s">
        <v>509</v>
      </c>
      <c r="D126" s="1" t="s">
        <v>510</v>
      </c>
      <c r="E126" s="3">
        <v>674.286496</v>
      </c>
      <c r="F126" s="4">
        <v>0.014841576706</v>
      </c>
      <c r="G126" s="9">
        <v>1326</v>
      </c>
      <c r="H126" s="9">
        <v>2.5987999999999998</v>
      </c>
      <c r="I126" s="9">
        <v>2</v>
      </c>
      <c r="J126" s="1" t="s">
        <v>511</v>
      </c>
      <c r="K126" s="1" t="s">
        <v>702</v>
      </c>
    </row>
    <row r="127" spans="1:11" ht="12.75">
      <c r="A127" s="1" t="s">
        <v>703</v>
      </c>
      <c r="B127">
        <f t="shared" si="1"/>
        <v>1</v>
      </c>
      <c r="C127" s="1" t="s">
        <v>704</v>
      </c>
      <c r="D127" s="1" t="s">
        <v>705</v>
      </c>
      <c r="E127" s="3">
        <v>745.282346</v>
      </c>
      <c r="F127" s="4">
        <v>1.007010525314</v>
      </c>
      <c r="G127" s="9">
        <v>1734</v>
      </c>
      <c r="H127" s="9">
        <v>2.1044</v>
      </c>
      <c r="I127" s="9">
        <v>2</v>
      </c>
      <c r="J127" s="1" t="s">
        <v>706</v>
      </c>
      <c r="K127" s="1" t="s">
        <v>707</v>
      </c>
    </row>
    <row r="128" spans="1:11" ht="12.75">
      <c r="A128" s="1" t="s">
        <v>92</v>
      </c>
      <c r="B128">
        <f t="shared" si="1"/>
        <v>1</v>
      </c>
      <c r="C128" s="1" t="s">
        <v>93</v>
      </c>
      <c r="D128" s="1" t="s">
        <v>94</v>
      </c>
      <c r="E128" s="3">
        <v>784.884641</v>
      </c>
      <c r="F128" s="4">
        <v>0.790432195639</v>
      </c>
      <c r="G128" s="9">
        <v>1369</v>
      </c>
      <c r="H128" s="9">
        <v>4.0681</v>
      </c>
      <c r="I128" s="9">
        <v>2</v>
      </c>
      <c r="J128" s="1" t="s">
        <v>95</v>
      </c>
      <c r="K128" s="1" t="s">
        <v>96</v>
      </c>
    </row>
    <row r="129" spans="1:11" ht="12.75">
      <c r="A129" s="1" t="s">
        <v>97</v>
      </c>
      <c r="B129">
        <f t="shared" si="1"/>
        <v>1</v>
      </c>
      <c r="C129" s="1" t="s">
        <v>98</v>
      </c>
      <c r="D129" s="1" t="s">
        <v>99</v>
      </c>
      <c r="E129" s="3">
        <v>792.035581333333</v>
      </c>
      <c r="F129" s="4">
        <v>0.433850041713</v>
      </c>
      <c r="G129" s="9">
        <v>1662</v>
      </c>
      <c r="H129" s="9">
        <v>4.8175</v>
      </c>
      <c r="I129" s="9">
        <v>3</v>
      </c>
      <c r="J129" s="1" t="s">
        <v>100</v>
      </c>
      <c r="K129" s="1" t="s">
        <v>101</v>
      </c>
    </row>
    <row r="130" spans="1:11" ht="12.75">
      <c r="A130" s="1" t="s">
        <v>708</v>
      </c>
      <c r="B130">
        <f t="shared" si="1"/>
        <v>1</v>
      </c>
      <c r="C130" s="1" t="s">
        <v>709</v>
      </c>
      <c r="D130" s="1" t="s">
        <v>103</v>
      </c>
      <c r="E130" s="3">
        <v>1076.15112133333</v>
      </c>
      <c r="F130" s="4">
        <v>2.6189865890590003</v>
      </c>
      <c r="G130" s="9">
        <v>1514</v>
      </c>
      <c r="H130" s="9">
        <v>4.5972</v>
      </c>
      <c r="I130" s="9">
        <v>3</v>
      </c>
      <c r="J130" s="1" t="s">
        <v>104</v>
      </c>
      <c r="K130" s="1" t="s">
        <v>710</v>
      </c>
    </row>
    <row r="131" spans="1:11" ht="12.75">
      <c r="A131" s="1" t="s">
        <v>102</v>
      </c>
      <c r="B131">
        <f t="shared" si="1"/>
        <v>1</v>
      </c>
      <c r="C131" s="1" t="s">
        <v>449</v>
      </c>
      <c r="D131" s="1" t="s">
        <v>103</v>
      </c>
      <c r="E131" s="3">
        <v>628.635514666667</v>
      </c>
      <c r="F131" s="4">
        <v>1.125329902139</v>
      </c>
      <c r="G131" s="9">
        <v>589</v>
      </c>
      <c r="H131" s="9">
        <v>4.3152</v>
      </c>
      <c r="I131" s="9">
        <v>3</v>
      </c>
      <c r="J131" s="1" t="s">
        <v>104</v>
      </c>
      <c r="K131" s="1" t="s">
        <v>105</v>
      </c>
    </row>
    <row r="132" spans="1:11" ht="12.75">
      <c r="A132" s="1" t="s">
        <v>106</v>
      </c>
      <c r="B132">
        <f t="shared" si="1"/>
        <v>0</v>
      </c>
      <c r="C132" s="1" t="s">
        <v>107</v>
      </c>
      <c r="D132" s="1" t="s">
        <v>108</v>
      </c>
      <c r="E132" s="3">
        <v>670.600181333333</v>
      </c>
      <c r="F132" s="4">
        <v>0.6319080737949999</v>
      </c>
      <c r="G132" s="9">
        <v>485</v>
      </c>
      <c r="H132" s="9">
        <v>3.9355</v>
      </c>
      <c r="I132" s="9">
        <v>3</v>
      </c>
      <c r="J132" s="1" t="s">
        <v>109</v>
      </c>
      <c r="K132" s="1" t="s">
        <v>101</v>
      </c>
    </row>
    <row r="133" spans="1:11" ht="12.75">
      <c r="A133" s="1" t="s">
        <v>711</v>
      </c>
      <c r="B133">
        <f t="shared" si="1"/>
        <v>0</v>
      </c>
      <c r="C133" s="1" t="s">
        <v>442</v>
      </c>
      <c r="D133" s="1" t="s">
        <v>712</v>
      </c>
      <c r="E133" s="3">
        <v>628.776181</v>
      </c>
      <c r="F133" s="4">
        <v>1.352916034235</v>
      </c>
      <c r="G133" s="9">
        <v>490</v>
      </c>
      <c r="H133" s="9">
        <v>2.5323</v>
      </c>
      <c r="I133" s="9">
        <v>2</v>
      </c>
      <c r="J133" s="1" t="s">
        <v>104</v>
      </c>
      <c r="K133" s="1" t="s">
        <v>5</v>
      </c>
    </row>
    <row r="134" spans="1:11" ht="12.75">
      <c r="A134" s="1" t="s">
        <v>110</v>
      </c>
      <c r="B134">
        <f t="shared" si="1"/>
        <v>1</v>
      </c>
      <c r="C134" s="1" t="s">
        <v>111</v>
      </c>
      <c r="D134" s="1" t="s">
        <v>112</v>
      </c>
      <c r="E134" s="3">
        <v>847.394834666667</v>
      </c>
      <c r="F134" s="4">
        <v>10.184357900209</v>
      </c>
      <c r="G134" s="9">
        <v>1384</v>
      </c>
      <c r="H134" s="9">
        <v>6.3129</v>
      </c>
      <c r="I134" s="9">
        <v>3</v>
      </c>
      <c r="J134" s="1" t="s">
        <v>113</v>
      </c>
      <c r="K134" s="1" t="s">
        <v>114</v>
      </c>
    </row>
    <row r="135" spans="1:11" ht="12.75">
      <c r="A135" s="1" t="s">
        <v>115</v>
      </c>
      <c r="B135">
        <f t="shared" si="1"/>
        <v>1</v>
      </c>
      <c r="C135" s="1" t="s">
        <v>116</v>
      </c>
      <c r="D135" s="1" t="s">
        <v>112</v>
      </c>
      <c r="E135" s="3">
        <v>874.051328</v>
      </c>
      <c r="F135" s="4">
        <v>11.07574641142</v>
      </c>
      <c r="G135" s="9">
        <v>1498</v>
      </c>
      <c r="H135" s="9">
        <v>5.8846</v>
      </c>
      <c r="I135" s="9">
        <v>3</v>
      </c>
      <c r="J135" s="1" t="s">
        <v>113</v>
      </c>
      <c r="K135" s="1" t="s">
        <v>117</v>
      </c>
    </row>
    <row r="136" spans="1:11" ht="12.75">
      <c r="A136" s="1" t="s">
        <v>118</v>
      </c>
      <c r="B136">
        <f t="shared" si="1"/>
        <v>0</v>
      </c>
      <c r="C136" s="1" t="s">
        <v>119</v>
      </c>
      <c r="D136" s="1" t="s">
        <v>120</v>
      </c>
      <c r="E136" s="3">
        <v>654.279294666667</v>
      </c>
      <c r="F136" s="4">
        <v>1.6676668077599999</v>
      </c>
      <c r="G136" s="9">
        <v>703</v>
      </c>
      <c r="H136" s="9">
        <v>4.965</v>
      </c>
      <c r="I136" s="9">
        <v>3</v>
      </c>
      <c r="J136" s="1" t="s">
        <v>121</v>
      </c>
      <c r="K136" s="1" t="s">
        <v>122</v>
      </c>
    </row>
    <row r="137" spans="1:11" ht="12.75">
      <c r="A137" s="1" t="s">
        <v>123</v>
      </c>
      <c r="B137">
        <f t="shared" si="1"/>
        <v>0</v>
      </c>
      <c r="C137" s="1" t="s">
        <v>119</v>
      </c>
      <c r="D137" s="1" t="s">
        <v>120</v>
      </c>
      <c r="E137" s="3">
        <v>840.344421</v>
      </c>
      <c r="F137" s="4">
        <v>1.291911537733</v>
      </c>
      <c r="G137" s="9">
        <v>865</v>
      </c>
      <c r="H137" s="9">
        <v>4.1643</v>
      </c>
      <c r="I137" s="9">
        <v>2</v>
      </c>
      <c r="J137" s="1" t="s">
        <v>121</v>
      </c>
      <c r="K137" s="1" t="s">
        <v>0</v>
      </c>
    </row>
    <row r="138" spans="1:11" ht="12.75">
      <c r="A138" s="1" t="s">
        <v>713</v>
      </c>
      <c r="B138">
        <f t="shared" si="1"/>
        <v>1</v>
      </c>
      <c r="C138" s="1" t="s">
        <v>639</v>
      </c>
      <c r="D138" s="1" t="s">
        <v>3</v>
      </c>
      <c r="E138" s="3">
        <v>668.667234666667</v>
      </c>
      <c r="F138" s="4">
        <v>0.908189451673</v>
      </c>
      <c r="G138" s="9">
        <v>593</v>
      </c>
      <c r="H138" s="9">
        <v>4.5754</v>
      </c>
      <c r="I138" s="9">
        <v>3</v>
      </c>
      <c r="J138" s="1" t="s">
        <v>4</v>
      </c>
      <c r="K138" s="1" t="s">
        <v>714</v>
      </c>
    </row>
    <row r="139" spans="1:11" ht="12.75">
      <c r="A139" s="1" t="s">
        <v>1</v>
      </c>
      <c r="B139">
        <f t="shared" si="1"/>
        <v>0</v>
      </c>
      <c r="C139" s="1" t="s">
        <v>2</v>
      </c>
      <c r="D139" s="1" t="s">
        <v>3</v>
      </c>
      <c r="E139" s="3">
        <v>578.256771</v>
      </c>
      <c r="F139" s="4">
        <v>0.588486637983</v>
      </c>
      <c r="G139" s="9">
        <v>727</v>
      </c>
      <c r="H139" s="9">
        <v>3.3967</v>
      </c>
      <c r="I139" s="9">
        <v>2</v>
      </c>
      <c r="J139" s="1" t="s">
        <v>4</v>
      </c>
      <c r="K139" s="1" t="s">
        <v>5</v>
      </c>
    </row>
    <row r="140" spans="1:11" ht="12.75">
      <c r="A140" s="1" t="s">
        <v>715</v>
      </c>
      <c r="B140">
        <f t="shared" si="1"/>
        <v>1</v>
      </c>
      <c r="C140" s="1" t="s">
        <v>639</v>
      </c>
      <c r="D140" s="1" t="s">
        <v>3</v>
      </c>
      <c r="E140" s="3">
        <v>625.968564666667</v>
      </c>
      <c r="F140" s="4">
        <v>0.41047157773500004</v>
      </c>
      <c r="G140" s="9">
        <v>837</v>
      </c>
      <c r="H140" s="9">
        <v>3.4473</v>
      </c>
      <c r="I140" s="9">
        <v>3</v>
      </c>
      <c r="J140" s="1" t="s">
        <v>4</v>
      </c>
      <c r="K140" s="1" t="s">
        <v>716</v>
      </c>
    </row>
    <row r="141" spans="1:11" ht="12.75">
      <c r="A141" s="1" t="s">
        <v>6</v>
      </c>
      <c r="B141">
        <f t="shared" si="1"/>
        <v>0</v>
      </c>
      <c r="C141" s="1" t="s">
        <v>232</v>
      </c>
      <c r="D141" s="1" t="s">
        <v>7</v>
      </c>
      <c r="E141" s="3">
        <v>699.309996</v>
      </c>
      <c r="F141" s="4">
        <v>0.17172139074399997</v>
      </c>
      <c r="G141" s="9">
        <v>914</v>
      </c>
      <c r="H141" s="9">
        <v>4.2049</v>
      </c>
      <c r="I141" s="9">
        <v>2</v>
      </c>
      <c r="J141" s="1" t="s">
        <v>8</v>
      </c>
      <c r="K141" s="1" t="s">
        <v>9</v>
      </c>
    </row>
    <row r="142" spans="1:11" ht="12.75">
      <c r="A142" s="1" t="s">
        <v>10</v>
      </c>
      <c r="B142">
        <f t="shared" si="1"/>
        <v>0</v>
      </c>
      <c r="C142" s="1" t="s">
        <v>11</v>
      </c>
      <c r="D142" s="1" t="s">
        <v>12</v>
      </c>
      <c r="E142" s="3">
        <v>843.362728</v>
      </c>
      <c r="F142" s="4">
        <v>9.319348782894</v>
      </c>
      <c r="G142" s="9">
        <v>1535</v>
      </c>
      <c r="H142" s="9">
        <v>4.5496</v>
      </c>
      <c r="I142" s="9">
        <v>3</v>
      </c>
      <c r="J142" s="1" t="s">
        <v>13</v>
      </c>
      <c r="K142" s="1" t="s">
        <v>14</v>
      </c>
    </row>
    <row r="143" spans="1:11" ht="12.75">
      <c r="A143" s="1" t="s">
        <v>717</v>
      </c>
      <c r="B143">
        <f t="shared" si="1"/>
        <v>1</v>
      </c>
      <c r="C143" s="1" t="s">
        <v>718</v>
      </c>
      <c r="D143" s="1" t="s">
        <v>719</v>
      </c>
      <c r="E143" s="3">
        <v>722.349241333333</v>
      </c>
      <c r="F143" s="4">
        <v>8.410956547096</v>
      </c>
      <c r="G143" s="9">
        <v>1129</v>
      </c>
      <c r="H143" s="9">
        <v>3.8839</v>
      </c>
      <c r="I143" s="9">
        <v>3</v>
      </c>
      <c r="J143" s="1" t="s">
        <v>720</v>
      </c>
      <c r="K143" s="1" t="s">
        <v>721</v>
      </c>
    </row>
    <row r="144" spans="1:11" ht="12.75">
      <c r="A144" s="1" t="s">
        <v>15</v>
      </c>
      <c r="B144">
        <f t="shared" si="1"/>
        <v>1</v>
      </c>
      <c r="C144" s="1" t="s">
        <v>16</v>
      </c>
      <c r="D144" s="1" t="s">
        <v>17</v>
      </c>
      <c r="E144" s="3">
        <v>918.414486</v>
      </c>
      <c r="F144" s="4">
        <v>1.209267762768</v>
      </c>
      <c r="G144" s="9">
        <v>1679</v>
      </c>
      <c r="H144" s="9">
        <v>4.3704</v>
      </c>
      <c r="I144" s="9">
        <v>2</v>
      </c>
      <c r="J144" s="1" t="s">
        <v>18</v>
      </c>
      <c r="K144" s="1" t="s">
        <v>19</v>
      </c>
    </row>
    <row r="145" spans="1:11" ht="12.75">
      <c r="A145" s="1" t="s">
        <v>20</v>
      </c>
      <c r="B145">
        <f t="shared" si="1"/>
        <v>0</v>
      </c>
      <c r="C145" s="1" t="s">
        <v>21</v>
      </c>
      <c r="D145" s="1" t="s">
        <v>22</v>
      </c>
      <c r="E145" s="3">
        <v>505.231961333333</v>
      </c>
      <c r="F145" s="4">
        <v>0.257650001816</v>
      </c>
      <c r="G145" s="9">
        <v>552</v>
      </c>
      <c r="H145" s="9">
        <v>3.001</v>
      </c>
      <c r="I145" s="9">
        <v>3</v>
      </c>
      <c r="J145" s="1" t="s">
        <v>23</v>
      </c>
      <c r="K145" s="1" t="s">
        <v>24</v>
      </c>
    </row>
    <row r="146" spans="1:11" ht="12.75">
      <c r="A146" s="1" t="s">
        <v>722</v>
      </c>
      <c r="B146">
        <f t="shared" si="1"/>
        <v>1</v>
      </c>
      <c r="C146" s="1" t="s">
        <v>723</v>
      </c>
      <c r="D146" s="1" t="s">
        <v>724</v>
      </c>
      <c r="E146" s="3">
        <v>1100.775508</v>
      </c>
      <c r="F146" s="4">
        <v>7.475050888977</v>
      </c>
      <c r="G146" s="9">
        <v>1192</v>
      </c>
      <c r="H146" s="9">
        <v>3.5374</v>
      </c>
      <c r="I146" s="9">
        <v>3</v>
      </c>
      <c r="J146" s="1" t="s">
        <v>725</v>
      </c>
      <c r="K146" s="1" t="s">
        <v>726</v>
      </c>
    </row>
    <row r="147" spans="1:11" ht="12.75">
      <c r="A147" s="1" t="s">
        <v>727</v>
      </c>
      <c r="B147">
        <f t="shared" si="1"/>
        <v>1</v>
      </c>
      <c r="C147" s="1" t="s">
        <v>628</v>
      </c>
      <c r="D147" s="1" t="s">
        <v>27</v>
      </c>
      <c r="E147" s="3">
        <v>759.846981</v>
      </c>
      <c r="F147" s="4">
        <v>0.210708371982</v>
      </c>
      <c r="G147" s="9">
        <v>809</v>
      </c>
      <c r="H147" s="9">
        <v>2.5481</v>
      </c>
      <c r="I147" s="9">
        <v>2</v>
      </c>
      <c r="J147" s="1" t="s">
        <v>28</v>
      </c>
      <c r="K147" s="1" t="s">
        <v>728</v>
      </c>
    </row>
    <row r="148" spans="1:11" ht="12.75">
      <c r="A148" s="1" t="s">
        <v>25</v>
      </c>
      <c r="B148">
        <f t="shared" si="1"/>
        <v>1</v>
      </c>
      <c r="C148" s="1" t="s">
        <v>26</v>
      </c>
      <c r="D148" s="1" t="s">
        <v>27</v>
      </c>
      <c r="E148" s="3">
        <v>799.828551</v>
      </c>
      <c r="F148" s="4">
        <v>1.795264945545</v>
      </c>
      <c r="G148" s="9">
        <v>851</v>
      </c>
      <c r="H148" s="9">
        <v>2.7595</v>
      </c>
      <c r="I148" s="9">
        <v>2</v>
      </c>
      <c r="J148" s="1" t="s">
        <v>28</v>
      </c>
      <c r="K148" s="1" t="s">
        <v>29</v>
      </c>
    </row>
    <row r="149" spans="1:11" ht="12.75">
      <c r="A149" s="1" t="s">
        <v>729</v>
      </c>
      <c r="B149">
        <f t="shared" si="1"/>
        <v>1</v>
      </c>
      <c r="C149" s="1" t="s">
        <v>730</v>
      </c>
      <c r="D149" s="1" t="s">
        <v>27</v>
      </c>
      <c r="E149" s="3">
        <v>799.830016</v>
      </c>
      <c r="F149" s="4">
        <v>0.037531602548000004</v>
      </c>
      <c r="G149" s="9">
        <v>976</v>
      </c>
      <c r="H149" s="9">
        <v>2.5543</v>
      </c>
      <c r="I149" s="9">
        <v>2</v>
      </c>
      <c r="J149" s="1" t="s">
        <v>28</v>
      </c>
      <c r="K149" s="1" t="s">
        <v>731</v>
      </c>
    </row>
    <row r="150" spans="1:11" ht="12.75">
      <c r="A150" s="1" t="s">
        <v>30</v>
      </c>
      <c r="B150">
        <f t="shared" si="1"/>
        <v>0</v>
      </c>
      <c r="C150" s="1" t="s">
        <v>31</v>
      </c>
      <c r="D150" s="1" t="s">
        <v>32</v>
      </c>
      <c r="E150" s="3">
        <v>643.307371333333</v>
      </c>
      <c r="F150" s="4">
        <v>0.041495765277</v>
      </c>
      <c r="G150" s="9">
        <v>1666</v>
      </c>
      <c r="H150" s="9">
        <v>6.4382</v>
      </c>
      <c r="I150" s="9">
        <v>3</v>
      </c>
      <c r="J150" s="1" t="s">
        <v>33</v>
      </c>
      <c r="K150" s="1" t="s">
        <v>34</v>
      </c>
    </row>
    <row r="151" spans="1:11" ht="12.75">
      <c r="A151" s="1" t="s">
        <v>732</v>
      </c>
      <c r="B151">
        <f t="shared" si="1"/>
        <v>1</v>
      </c>
      <c r="C151" s="1" t="s">
        <v>733</v>
      </c>
      <c r="D151" s="1" t="s">
        <v>37</v>
      </c>
      <c r="E151" s="3">
        <v>906.692624666667</v>
      </c>
      <c r="F151" s="4">
        <v>0.231782678883</v>
      </c>
      <c r="G151" s="9">
        <v>1159</v>
      </c>
      <c r="H151" s="9">
        <v>3.8466</v>
      </c>
      <c r="I151" s="9">
        <v>3</v>
      </c>
      <c r="J151" s="1" t="s">
        <v>191</v>
      </c>
      <c r="K151" s="1" t="s">
        <v>117</v>
      </c>
    </row>
    <row r="152" spans="1:11" ht="12.75">
      <c r="A152" s="1" t="s">
        <v>35</v>
      </c>
      <c r="B152">
        <f t="shared" si="1"/>
        <v>1</v>
      </c>
      <c r="C152" s="1" t="s">
        <v>36</v>
      </c>
      <c r="D152" s="1" t="s">
        <v>37</v>
      </c>
      <c r="E152" s="3">
        <v>880.039058</v>
      </c>
      <c r="F152" s="4">
        <v>1.895301548598</v>
      </c>
      <c r="G152" s="9">
        <v>1166</v>
      </c>
      <c r="H152" s="9">
        <v>4.0084</v>
      </c>
      <c r="I152" s="9">
        <v>3</v>
      </c>
      <c r="J152" s="1" t="s">
        <v>191</v>
      </c>
      <c r="K152" s="1" t="s">
        <v>14</v>
      </c>
    </row>
    <row r="153" spans="1:11" ht="12.75">
      <c r="A153" s="1" t="s">
        <v>734</v>
      </c>
      <c r="B153">
        <f t="shared" si="1"/>
        <v>0</v>
      </c>
      <c r="C153" s="1" t="s">
        <v>735</v>
      </c>
      <c r="D153" s="1" t="s">
        <v>37</v>
      </c>
      <c r="E153" s="3">
        <v>566.763791</v>
      </c>
      <c r="F153" s="4">
        <v>18.586863135373</v>
      </c>
      <c r="G153" s="9">
        <v>1230</v>
      </c>
      <c r="H153" s="9">
        <v>2.4976</v>
      </c>
      <c r="I153" s="9">
        <v>2</v>
      </c>
      <c r="J153" s="1" t="s">
        <v>191</v>
      </c>
      <c r="K153" s="1" t="s">
        <v>69</v>
      </c>
    </row>
    <row r="154" spans="1:11" ht="12.75">
      <c r="A154" s="1" t="s">
        <v>38</v>
      </c>
      <c r="B154">
        <f t="shared" si="1"/>
        <v>1</v>
      </c>
      <c r="C154" s="1" t="s">
        <v>39</v>
      </c>
      <c r="D154" s="1" t="s">
        <v>37</v>
      </c>
      <c r="E154" s="3">
        <v>869.881771</v>
      </c>
      <c r="F154" s="4">
        <v>0.212795781895</v>
      </c>
      <c r="G154" s="9">
        <v>746</v>
      </c>
      <c r="H154" s="9">
        <v>4.4139</v>
      </c>
      <c r="I154" s="9">
        <v>2</v>
      </c>
      <c r="J154" s="1" t="s">
        <v>191</v>
      </c>
      <c r="K154" s="1" t="s">
        <v>168</v>
      </c>
    </row>
    <row r="155" spans="1:11" ht="12.75">
      <c r="A155" s="1" t="s">
        <v>40</v>
      </c>
      <c r="B155">
        <f>COUNTIF(A155,"*P*")</f>
        <v>0</v>
      </c>
      <c r="C155" s="1" t="s">
        <v>41</v>
      </c>
      <c r="D155" s="1" t="s">
        <v>42</v>
      </c>
      <c r="E155" s="3">
        <v>641.605161333333</v>
      </c>
      <c r="F155" s="4">
        <v>1.112959722185</v>
      </c>
      <c r="G155" s="9">
        <v>528</v>
      </c>
      <c r="H155" s="9">
        <v>5.6152</v>
      </c>
      <c r="I155" s="9">
        <v>3</v>
      </c>
      <c r="J155" s="1" t="s">
        <v>43</v>
      </c>
      <c r="K155" s="1" t="s">
        <v>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Jurkat_onethirdX_Arg_5minstim_071207_200548</dc:title>
  <dc:subject>Jurkat_onethirdX_Arg_5minstim_071207_200548</dc:subject>
  <dc:creator>v13nguye</dc:creator>
  <cp:keywords/>
  <dc:description/>
  <cp:lastModifiedBy>v13nguye</cp:lastModifiedBy>
  <dcterms:created xsi:type="dcterms:W3CDTF">2009-01-13T21:18:51Z</dcterms:created>
  <dcterms:modified xsi:type="dcterms:W3CDTF">2009-01-15T14:26:48Z</dcterms:modified>
  <cp:category/>
  <cp:version/>
  <cp:contentType/>
  <cp:contentStatus/>
</cp:coreProperties>
</file>